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J:\ER Focus Group\Presentation\"/>
    </mc:Choice>
  </mc:AlternateContent>
  <bookViews>
    <workbookView xWindow="0" yWindow="0" windowWidth="15360" windowHeight="9696"/>
  </bookViews>
  <sheets>
    <sheet name="CRA" sheetId="1" r:id="rId1"/>
    <sheet name="CLS" sheetId="2" r:id="rId2"/>
    <sheet name="Hide" sheetId="3" state="hidden" r:id="rId3"/>
  </sheets>
  <definedNames>
    <definedName name="_xlnm.Print_Area" localSheetId="0">CRA!$A$1:$J$20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G8" i="1"/>
  <c r="F8" i="1"/>
  <c r="E8" i="1"/>
  <c r="H17" i="1"/>
  <c r="H18" i="1" s="1"/>
  <c r="G17" i="1"/>
  <c r="G18" i="1" s="1"/>
  <c r="F17" i="1"/>
  <c r="F18" i="1" s="1"/>
  <c r="E17" i="1"/>
  <c r="E18" i="1" s="1"/>
  <c r="B1" i="3" l="1"/>
  <c r="J15" i="1" l="1"/>
  <c r="J17" i="1" l="1"/>
  <c r="J8" i="1" l="1"/>
  <c r="J13" i="1" l="1"/>
  <c r="J14" i="1"/>
  <c r="J9" i="1" l="1"/>
  <c r="J7" i="1" l="1"/>
  <c r="J6" i="1"/>
  <c r="H33" i="2" l="1"/>
  <c r="H32" i="2"/>
  <c r="H31" i="2"/>
  <c r="H23" i="2"/>
  <c r="H22" i="2"/>
  <c r="H21" i="2"/>
  <c r="H12" i="2"/>
  <c r="H11" i="2"/>
  <c r="H13" i="2"/>
  <c r="H24" i="2" l="1"/>
  <c r="H34" i="2"/>
  <c r="H14" i="2"/>
  <c r="B2" i="3" l="1"/>
</calcChain>
</file>

<file path=xl/comments1.xml><?xml version="1.0" encoding="utf-8"?>
<comments xmlns="http://schemas.openxmlformats.org/spreadsheetml/2006/main">
  <authors>
    <author>Annie Webb</author>
  </authors>
  <commentList>
    <comment ref="E6" authorId="0" shapeId="0">
      <text>
        <r>
          <rPr>
            <b/>
            <sz val="9"/>
            <color indexed="81"/>
            <rFont val="Tahoma"/>
            <family val="2"/>
          </rPr>
          <t>Annie Webb:</t>
        </r>
        <r>
          <rPr>
            <sz val="9"/>
            <color indexed="81"/>
            <rFont val="Tahoma"/>
            <family val="2"/>
          </rPr>
          <t xml:space="preserve">
Residence Category Weekly Hrs
4-person residence Category 1 45.3
4-person residence Category 2 55.3
4-person residence Category 3 66.5
4-person residence Category 4 80.5
3-person residence Category 1 53.7
3-person residence Category 2 60.3
3-person residence Category 3 73.7
3-person residence Category 4 88.7
2-person host home Category 1 0
2-person host home Category 2 0
</t>
        </r>
      </text>
    </comment>
    <comment ref="F6" authorId="0" shapeId="0">
      <text>
        <r>
          <rPr>
            <b/>
            <sz val="9"/>
            <color indexed="81"/>
            <rFont val="Tahoma"/>
            <family val="2"/>
          </rPr>
          <t>Annie Webb:</t>
        </r>
        <r>
          <rPr>
            <sz val="9"/>
            <color indexed="81"/>
            <rFont val="Tahoma"/>
            <family val="2"/>
          </rPr>
          <t xml:space="preserve">
Residence Category Weekly Hrs
4-person residence Category 1 45.3
4-person residence Category 2 55.3
4-person residence Category 3 66.5
4-person residence Category 4 80.5
3-person residence Category 1 53.7
3-person residence Category 2 60.3
3-person residence Category 3 73.7
3-person residence Category 4 88.7
2-person host home Category 1 0
2-person host home Category 2 0
</t>
        </r>
      </text>
    </comment>
    <comment ref="G6" authorId="0" shapeId="0">
      <text>
        <r>
          <rPr>
            <b/>
            <sz val="9"/>
            <color indexed="81"/>
            <rFont val="Tahoma"/>
            <family val="2"/>
          </rPr>
          <t>Annie Webb:</t>
        </r>
        <r>
          <rPr>
            <sz val="9"/>
            <color indexed="81"/>
            <rFont val="Tahoma"/>
            <family val="2"/>
          </rPr>
          <t xml:space="preserve">
Residence Category Weekly Hrs
4-person residence Category 1 45.3
4-person residence Category 2 55.3
4-person residence Category 3 66.5
4-person residence Category 4 80.5
3-person residence Category 1 53.7
3-person residence Category 2 60.3
3-person residence Category 3 73.7
3-person residence Category 4 88.7
2-person host home Category 1 0
2-person host home Category 2 0
</t>
        </r>
      </text>
    </comment>
    <comment ref="H6" authorId="0" shapeId="0">
      <text>
        <r>
          <rPr>
            <b/>
            <sz val="9"/>
            <color indexed="81"/>
            <rFont val="Tahoma"/>
            <family val="2"/>
          </rPr>
          <t>Annie Webb:</t>
        </r>
        <r>
          <rPr>
            <sz val="9"/>
            <color indexed="81"/>
            <rFont val="Tahoma"/>
            <family val="2"/>
          </rPr>
          <t xml:space="preserve">
Residence Category Weekly Hrs
4-person residence Category 1 45.3
4-person residence Category 2 55.3
4-person residence Category 3 66.5
4-person residence Category 4 80.5
3-person residence Category 1 53.7
3-person residence Category 2 60.3
3-person residence Category 3 73.7
3-person residence Category 4 88.7
2-person host home Category 1 0
2-person host home Category 2 0
</t>
        </r>
      </text>
    </comment>
    <comment ref="E13" authorId="0" shapeId="0">
      <text>
        <r>
          <rPr>
            <b/>
            <sz val="9"/>
            <color indexed="81"/>
            <rFont val="Tahoma"/>
            <family val="2"/>
          </rPr>
          <t>Annie Webb:</t>
        </r>
        <r>
          <rPr>
            <sz val="9"/>
            <color indexed="81"/>
            <rFont val="Tahoma"/>
            <family val="2"/>
          </rPr>
          <t xml:space="preserve">
4-person residence Category 1  $ 154.74 
4-person residence Category 2  $ 214.80 
4-person residence Category 3  $ 239.73 
4-person residence Category 4  $ 254.36 
3-person residence Category 1  $ 178.53 
3-person residence Category 2  $ 235.05 
3-person residence Category 3  $ 261.48 
3-person residence Category 4  $ 277.44 
2-person host home Category 1  $ 149.45 
2-person host home Category 2  $ 185.25 
</t>
        </r>
      </text>
    </comment>
    <comment ref="F13" authorId="0" shapeId="0">
      <text>
        <r>
          <rPr>
            <b/>
            <sz val="9"/>
            <color indexed="81"/>
            <rFont val="Tahoma"/>
            <family val="2"/>
          </rPr>
          <t>Annie Webb:</t>
        </r>
        <r>
          <rPr>
            <sz val="9"/>
            <color indexed="81"/>
            <rFont val="Tahoma"/>
            <family val="2"/>
          </rPr>
          <t xml:space="preserve">
4-person residence Category 1  $ 154.74 
4-person residence Category 2  $ 214.80 
4-person residence Category 3  $ 239.73 
4-person residence Category 4  $ 254.36 
3-person residence Category 1  $ 178.53 
3-person residence Category 2  $ 235.05 
3-person residence Category 3  $ 261.48 
3-person residence Category 4  $ 277.44 
2-person host home Category 1  $ 149.45 
2-person host home Category 2  $ 185.25 
</t>
        </r>
      </text>
    </comment>
    <comment ref="G13" authorId="0" shapeId="0">
      <text>
        <r>
          <rPr>
            <b/>
            <sz val="9"/>
            <color indexed="81"/>
            <rFont val="Tahoma"/>
            <family val="2"/>
          </rPr>
          <t>Annie Webb:</t>
        </r>
        <r>
          <rPr>
            <sz val="9"/>
            <color indexed="81"/>
            <rFont val="Tahoma"/>
            <family val="2"/>
          </rPr>
          <t xml:space="preserve">
4-person residence Category 1  $ 154.74 
4-person residence Category 2  $ 214.80 
4-person residence Category 3  $ 239.73 
4-person residence Category 4  $ 254.36 
3-person residence Category 1  $ 178.53 
3-person residence Category 2  $ 235.05 
3-person residence Category 3  $ 261.48 
3-person residence Category 4  $ 277.44 
2-person host home Category 1  $ 149.45 
2-person host home Category 2  $ 185.25 
</t>
        </r>
      </text>
    </comment>
    <comment ref="H13" authorId="0" shapeId="0">
      <text>
        <r>
          <rPr>
            <b/>
            <sz val="9"/>
            <color indexed="81"/>
            <rFont val="Tahoma"/>
            <family val="2"/>
          </rPr>
          <t>Annie Webb:</t>
        </r>
        <r>
          <rPr>
            <sz val="9"/>
            <color indexed="81"/>
            <rFont val="Tahoma"/>
            <family val="2"/>
          </rPr>
          <t xml:space="preserve">
4-person residence Category 1  $ 154.74 
4-person residence Category 2  $ 214.80 
4-person residence Category 3  $ 239.73 
4-person residence Category 4  $ 254.36 
3-person residence Category 1  $ 178.53 
3-person residence Category 2  $ 235.05 
3-person residence Category 3  $ 261.48 
3-person residence Category 4  $ 277.44 
2-person host home Category 1  $ 149.45 
2-person host home Category 2  $ 185.25 
</t>
        </r>
      </text>
    </comment>
  </commentList>
</comments>
</file>

<file path=xl/sharedStrings.xml><?xml version="1.0" encoding="utf-8"?>
<sst xmlns="http://schemas.openxmlformats.org/spreadsheetml/2006/main" count="111" uniqueCount="48">
  <si>
    <t>Total</t>
  </si>
  <si>
    <t>All Individuals</t>
  </si>
  <si>
    <t>Participant 1</t>
  </si>
  <si>
    <t>Participant 2</t>
  </si>
  <si>
    <t>Participant 3</t>
  </si>
  <si>
    <t>Participant 4</t>
  </si>
  <si>
    <t>4-person residence</t>
  </si>
  <si>
    <t>Category 1</t>
  </si>
  <si>
    <t>Category 2</t>
  </si>
  <si>
    <t>Category 3</t>
  </si>
  <si>
    <t>Category 4</t>
  </si>
  <si>
    <t>3-person residence</t>
  </si>
  <si>
    <t>2-person host home</t>
  </si>
  <si>
    <t>Basic Rate</t>
  </si>
  <si>
    <t>Specialized Rate</t>
  </si>
  <si>
    <t>CRA Descriptions</t>
  </si>
  <si>
    <t xml:space="preserve"> Description of Hours </t>
  </si>
  <si>
    <t xml:space="preserve">Direct Care Staffing Per Schedules:  </t>
  </si>
  <si>
    <t>CRA</t>
  </si>
  <si>
    <t>CRA Budget Calculation</t>
  </si>
  <si>
    <t>Please List Participant by First Initial and Last Name</t>
  </si>
  <si>
    <r>
      <rPr>
        <b/>
        <i/>
        <sz val="10"/>
        <color rgb="FFFF0000"/>
        <rFont val="Calibri"/>
        <family val="2"/>
        <scheme val="minor"/>
      </rPr>
      <t>Establish rates for an Additional Residential Staffing (ARS)</t>
    </r>
    <r>
      <rPr>
        <b/>
        <i/>
        <sz val="10"/>
        <rFont val="Calibri"/>
        <family val="2"/>
        <scheme val="minor"/>
      </rPr>
      <t xml:space="preserve"> </t>
    </r>
    <r>
      <rPr>
        <i/>
        <sz val="10"/>
        <rFont val="Calibri"/>
        <family val="2"/>
        <scheme val="minor"/>
      </rPr>
      <t>service to provide support to medically or behaviorally complex waiver participants whose needs exceed the staff hours compensated through the proposed maximum units outlined above. Used for additional staff needs identified through assessment of high risk waiver participants. Basic 15-minute $4.67  and Used specialized Enhanced 15-minute N/A $5.01 qualifications identified through needs-based assessment.</t>
    </r>
  </si>
  <si>
    <t>Choose only one frequency to calculate</t>
  </si>
  <si>
    <t>Daily Hours</t>
  </si>
  <si>
    <t>Weekly Hours</t>
  </si>
  <si>
    <t>Monthly Hours</t>
  </si>
  <si>
    <t xml:space="preserve">Select Hourly Rate </t>
  </si>
  <si>
    <t>ARS Annual Total Amount</t>
  </si>
  <si>
    <t>Choose only one frequency to add in additional hours requested</t>
  </si>
  <si>
    <t xml:space="preserve">Request for Additional residential hours for Community Living Support (CLS) will be asssesed based upon need for an individual and are intended to be individualized delivered in any CLS setting. </t>
  </si>
  <si>
    <t>Additional Residential Staffing Template (Community Living Support)</t>
  </si>
  <si>
    <t>Additional Residential Staffing Template 4 individuals (Community Residential Alternative)</t>
  </si>
  <si>
    <t xml:space="preserve">Direct Care Staffing:  </t>
  </si>
  <si>
    <t xml:space="preserve">Name of Individual:                                                      </t>
  </si>
  <si>
    <t>Wkly Hrs</t>
  </si>
  <si>
    <t>Category</t>
  </si>
  <si>
    <t>Residence</t>
  </si>
  <si>
    <r>
      <rPr>
        <b/>
        <sz val="10"/>
        <color theme="1"/>
        <rFont val="Calibri"/>
        <family val="2"/>
        <scheme val="minor"/>
      </rPr>
      <t>Input Utilization</t>
    </r>
    <r>
      <rPr>
        <sz val="10"/>
        <color theme="1"/>
        <rFont val="Calibri"/>
        <family val="2"/>
        <scheme val="minor"/>
      </rPr>
      <t xml:space="preserve">:  Please state weekly hours </t>
    </r>
    <r>
      <rPr>
        <b/>
        <sz val="10"/>
        <color theme="1"/>
        <rFont val="Calibri"/>
        <family val="2"/>
        <scheme val="minor"/>
      </rPr>
      <t xml:space="preserve">USED </t>
    </r>
    <r>
      <rPr>
        <sz val="10"/>
        <color theme="1"/>
        <rFont val="Calibri"/>
        <family val="2"/>
        <scheme val="minor"/>
      </rPr>
      <t>for each person's Tier Level Category.</t>
    </r>
  </si>
  <si>
    <r>
      <rPr>
        <b/>
        <sz val="10"/>
        <color theme="1"/>
        <rFont val="Calibri"/>
        <family val="2"/>
        <scheme val="minor"/>
      </rPr>
      <t>Select</t>
    </r>
    <r>
      <rPr>
        <sz val="10"/>
        <color theme="1"/>
        <rFont val="Calibri"/>
        <family val="2"/>
        <scheme val="minor"/>
      </rPr>
      <t xml:space="preserve"> </t>
    </r>
    <r>
      <rPr>
        <b/>
        <sz val="10"/>
        <color theme="1"/>
        <rFont val="Calibri"/>
        <family val="2"/>
        <scheme val="minor"/>
      </rPr>
      <t>Weekly</t>
    </r>
    <r>
      <rPr>
        <sz val="10"/>
        <color theme="1"/>
        <rFont val="Calibri"/>
        <family val="2"/>
        <scheme val="minor"/>
      </rPr>
      <t xml:space="preserve"> Tier Level Assigned Hours</t>
    </r>
  </si>
  <si>
    <r>
      <rPr>
        <b/>
        <sz val="10"/>
        <color theme="1"/>
        <rFont val="Calibri"/>
        <family val="2"/>
        <scheme val="minor"/>
      </rPr>
      <t>Input</t>
    </r>
    <r>
      <rPr>
        <sz val="10"/>
        <color theme="1"/>
        <rFont val="Calibri"/>
        <family val="2"/>
        <scheme val="minor"/>
      </rPr>
      <t xml:space="preserve"> </t>
    </r>
    <r>
      <rPr>
        <b/>
        <sz val="10"/>
        <color theme="1"/>
        <rFont val="Calibri"/>
        <family val="2"/>
        <scheme val="minor"/>
      </rPr>
      <t>Weekly</t>
    </r>
    <r>
      <rPr>
        <sz val="10"/>
        <color theme="1"/>
        <rFont val="Calibri"/>
        <family val="2"/>
        <scheme val="minor"/>
      </rPr>
      <t xml:space="preserve"> Additional hours requested</t>
    </r>
  </si>
  <si>
    <r>
      <rPr>
        <b/>
        <sz val="10"/>
        <color theme="1"/>
        <rFont val="Calibri"/>
        <family val="2"/>
        <scheme val="minor"/>
      </rPr>
      <t>Input Utilization</t>
    </r>
    <r>
      <rPr>
        <sz val="10"/>
        <color theme="1"/>
        <rFont val="Calibri"/>
        <family val="2"/>
        <scheme val="minor"/>
      </rPr>
      <t xml:space="preserve">:  Please state weekly hours </t>
    </r>
    <r>
      <rPr>
        <b/>
        <sz val="10"/>
        <color theme="1"/>
        <rFont val="Calibri"/>
        <family val="2"/>
        <scheme val="minor"/>
      </rPr>
      <t xml:space="preserve">NOT USED </t>
    </r>
    <r>
      <rPr>
        <sz val="10"/>
        <color theme="1"/>
        <rFont val="Calibri"/>
        <family val="2"/>
        <scheme val="minor"/>
      </rPr>
      <t>for each person's Tier Level Category.</t>
    </r>
  </si>
  <si>
    <t>Select Assessed Daily Rate Tier Level Amount</t>
  </si>
  <si>
    <t>Annual Amount</t>
  </si>
  <si>
    <t>Rate</t>
  </si>
  <si>
    <t>Daily Rate</t>
  </si>
  <si>
    <r>
      <rPr>
        <b/>
        <sz val="10"/>
        <color theme="1"/>
        <rFont val="Calibri"/>
        <family val="2"/>
        <scheme val="minor"/>
      </rPr>
      <t>Input</t>
    </r>
    <r>
      <rPr>
        <sz val="10"/>
        <color theme="1"/>
        <rFont val="Calibri"/>
        <family val="2"/>
        <scheme val="minor"/>
      </rPr>
      <t xml:space="preserve"> (1) Additional staff </t>
    </r>
    <r>
      <rPr>
        <b/>
        <sz val="10"/>
        <color theme="1"/>
        <rFont val="Calibri"/>
        <family val="2"/>
        <scheme val="minor"/>
      </rPr>
      <t>weekly hours</t>
    </r>
    <r>
      <rPr>
        <sz val="10"/>
        <color theme="1"/>
        <rFont val="Calibri"/>
        <family val="2"/>
        <scheme val="minor"/>
      </rPr>
      <t xml:space="preserve"> needed after utilization for1:1 staff ratio </t>
    </r>
  </si>
  <si>
    <r>
      <rPr>
        <b/>
        <sz val="10"/>
        <color theme="1"/>
        <rFont val="Calibri"/>
        <family val="2"/>
        <scheme val="minor"/>
      </rPr>
      <t>Input</t>
    </r>
    <r>
      <rPr>
        <sz val="10"/>
        <color theme="1"/>
        <rFont val="Calibri"/>
        <family val="2"/>
        <scheme val="minor"/>
      </rPr>
      <t xml:space="preserve"> (1) Additional staff </t>
    </r>
    <r>
      <rPr>
        <b/>
        <sz val="10"/>
        <color theme="1"/>
        <rFont val="Calibri"/>
        <family val="2"/>
        <scheme val="minor"/>
      </rPr>
      <t>weekly hours</t>
    </r>
    <r>
      <rPr>
        <sz val="10"/>
        <color theme="1"/>
        <rFont val="Calibri"/>
        <family val="2"/>
        <scheme val="minor"/>
      </rPr>
      <t xml:space="preserve"> needed after utilization for 2:1 staff ratio</t>
    </r>
  </si>
  <si>
    <r>
      <rPr>
        <b/>
        <i/>
        <sz val="10"/>
        <color rgb="FFFF0000"/>
        <rFont val="Calibri"/>
        <family val="2"/>
        <scheme val="minor"/>
      </rPr>
      <t>Utilization of Additional Hours Requested below:</t>
    </r>
    <r>
      <rPr>
        <i/>
        <sz val="10"/>
        <color theme="1"/>
        <rFont val="Calibri"/>
        <family val="2"/>
        <scheme val="minor"/>
      </rPr>
      <t xml:space="preserve">The total weekly home hours are required to have documented utilization of all hours before additional hours will be considered for any of the individuals within the home. </t>
    </r>
    <r>
      <rPr>
        <b/>
        <i/>
        <sz val="10"/>
        <color theme="1"/>
        <rFont val="Calibri"/>
        <family val="2"/>
        <scheme val="minor"/>
      </rPr>
      <t>Please input additional weeklyhours needed after utilization report below for individual.</t>
    </r>
    <r>
      <rPr>
        <i/>
        <sz val="10"/>
        <color theme="1"/>
        <rFont val="Calibri"/>
        <family val="2"/>
        <scheme val="minor"/>
      </rPr>
      <t xml:space="preserve">All resources listed via ISP in the home will be considered in the review process.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</si>
</sst>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8" x14ac:knownFonts="1">
    <font>
      <sz val="11"/>
      <color theme="1"/>
      <name val="Calibri"/>
      <family val="2"/>
      <scheme val="minor"/>
    </font>
    <font>
      <sz val="11"/>
      <color theme="1"/>
      <name val="Calibri"/>
      <family val="2"/>
      <scheme val="minor"/>
    </font>
    <font>
      <sz val="12"/>
      <color theme="1"/>
      <name val="Calibri"/>
      <family val="2"/>
      <scheme val="minor"/>
    </font>
    <font>
      <b/>
      <i/>
      <sz val="12"/>
      <name val="Arial"/>
      <family val="2"/>
    </font>
    <font>
      <i/>
      <sz val="12"/>
      <color rgb="FFFF0000"/>
      <name val="Calibri"/>
      <family val="2"/>
      <scheme val="minor"/>
    </font>
    <font>
      <b/>
      <sz val="12"/>
      <name val="Arial"/>
      <family val="2"/>
    </font>
    <font>
      <sz val="12"/>
      <name val="Arial"/>
      <family val="2"/>
    </font>
    <font>
      <b/>
      <sz val="12"/>
      <color rgb="FFFF0000"/>
      <name val="Calibri"/>
      <family val="2"/>
      <scheme val="minor"/>
    </font>
    <font>
      <b/>
      <sz val="12"/>
      <color theme="1"/>
      <name val="Calibri"/>
      <family val="2"/>
      <scheme val="minor"/>
    </font>
    <font>
      <sz val="10"/>
      <color theme="1"/>
      <name val="Calibri"/>
      <family val="2"/>
      <scheme val="minor"/>
    </font>
    <font>
      <sz val="11"/>
      <name val="Arial"/>
      <family val="2"/>
    </font>
    <font>
      <b/>
      <sz val="10"/>
      <name val="Arial"/>
      <family val="2"/>
    </font>
    <font>
      <i/>
      <sz val="10"/>
      <name val="Calibri"/>
      <family val="2"/>
      <scheme val="minor"/>
    </font>
    <font>
      <i/>
      <sz val="10"/>
      <color theme="1"/>
      <name val="Calibri"/>
      <family val="2"/>
      <scheme val="minor"/>
    </font>
    <font>
      <b/>
      <i/>
      <sz val="10"/>
      <color theme="1"/>
      <name val="Calibri"/>
      <family val="2"/>
      <scheme val="minor"/>
    </font>
    <font>
      <b/>
      <i/>
      <sz val="10"/>
      <name val="Calibri"/>
      <family val="2"/>
      <scheme val="minor"/>
    </font>
    <font>
      <b/>
      <sz val="10"/>
      <color rgb="FFFF0000"/>
      <name val="Arial"/>
      <family val="2"/>
    </font>
    <font>
      <sz val="9"/>
      <color indexed="81"/>
      <name val="Tahoma"/>
      <family val="2"/>
    </font>
    <font>
      <b/>
      <sz val="9"/>
      <color indexed="81"/>
      <name val="Tahoma"/>
      <family val="2"/>
    </font>
    <font>
      <b/>
      <i/>
      <sz val="10"/>
      <color rgb="FFFF0000"/>
      <name val="Calibri"/>
      <family val="2"/>
      <scheme val="minor"/>
    </font>
    <font>
      <b/>
      <sz val="9"/>
      <name val="Arial"/>
      <family val="2"/>
    </font>
    <font>
      <sz val="9"/>
      <name val="Arial"/>
      <family val="2"/>
    </font>
    <font>
      <i/>
      <sz val="11"/>
      <color rgb="FFFF0000"/>
      <name val="Calibri"/>
      <family val="2"/>
      <scheme val="minor"/>
    </font>
    <font>
      <i/>
      <sz val="11"/>
      <color theme="1"/>
      <name val="Calibri"/>
      <family val="2"/>
      <scheme val="minor"/>
    </font>
    <font>
      <b/>
      <sz val="10"/>
      <name val="Calibri"/>
      <family val="2"/>
      <scheme val="minor"/>
    </font>
    <font>
      <b/>
      <sz val="8"/>
      <name val="Arial"/>
      <family val="2"/>
    </font>
    <font>
      <b/>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68">
    <border>
      <left/>
      <right/>
      <top/>
      <bottom/>
      <diagonal/>
    </border>
    <border>
      <left/>
      <right/>
      <top/>
      <bottom style="thin">
        <color indexed="64"/>
      </bottom>
      <diagonal/>
    </border>
    <border>
      <left style="thin">
        <color indexed="64"/>
      </left>
      <right/>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uble">
        <color indexed="64"/>
      </top>
      <bottom style="thin">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uble">
        <color indexed="64"/>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style="dotted">
        <color indexed="64"/>
      </left>
      <right style="thin">
        <color indexed="64"/>
      </right>
      <top style="thin">
        <color indexed="64"/>
      </top>
      <bottom style="dotted">
        <color indexed="64"/>
      </bottom>
      <diagonal/>
    </border>
    <border>
      <left/>
      <right/>
      <top style="double">
        <color indexed="64"/>
      </top>
      <bottom/>
      <diagonal/>
    </border>
    <border>
      <left style="thin">
        <color indexed="64"/>
      </left>
      <right style="thin">
        <color indexed="64"/>
      </right>
      <top style="dotted">
        <color indexed="64"/>
      </top>
      <bottom style="double">
        <color indexed="64"/>
      </bottom>
      <diagonal/>
    </border>
    <border>
      <left/>
      <right/>
      <top/>
      <bottom style="double">
        <color indexed="64"/>
      </bottom>
      <diagonal/>
    </border>
    <border>
      <left/>
      <right style="double">
        <color indexed="64"/>
      </right>
      <top/>
      <bottom/>
      <diagonal/>
    </border>
    <border>
      <left/>
      <right style="double">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style="dotted">
        <color indexed="64"/>
      </top>
      <bottom style="dotted">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uble">
        <color indexed="64"/>
      </right>
      <top style="double">
        <color indexed="64"/>
      </top>
      <bottom style="double">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diagonal/>
    </border>
    <border>
      <left style="thin">
        <color indexed="64"/>
      </left>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style="double">
        <color indexed="64"/>
      </right>
      <top/>
      <bottom style="double">
        <color indexed="64"/>
      </bottom>
      <diagonal/>
    </border>
    <border>
      <left style="thin">
        <color indexed="64"/>
      </left>
      <right/>
      <top style="double">
        <color indexed="64"/>
      </top>
      <bottom style="double">
        <color indexed="64"/>
      </bottom>
      <diagonal/>
    </border>
    <border>
      <left style="dotted">
        <color indexed="64"/>
      </left>
      <right/>
      <top style="dotted">
        <color indexed="64"/>
      </top>
      <bottom/>
      <diagonal/>
    </border>
    <border>
      <left style="thin">
        <color indexed="64"/>
      </left>
      <right style="thin">
        <color indexed="64"/>
      </right>
      <top style="double">
        <color indexed="64"/>
      </top>
      <bottom/>
      <diagonal/>
    </border>
  </borders>
  <cellStyleXfs count="2">
    <xf numFmtId="0" fontId="0" fillId="0" borderId="0"/>
    <xf numFmtId="44" fontId="1" fillId="0" borderId="0" applyFont="0" applyFill="0" applyBorder="0" applyAlignment="0" applyProtection="0"/>
  </cellStyleXfs>
  <cellXfs count="185">
    <xf numFmtId="0" fontId="0" fillId="0" borderId="0" xfId="0"/>
    <xf numFmtId="0" fontId="2" fillId="0" borderId="0" xfId="0" applyFont="1" applyBorder="1" applyProtection="1">
      <protection locked="0" hidden="1"/>
    </xf>
    <xf numFmtId="0" fontId="4" fillId="0" borderId="0" xfId="0" applyFont="1" applyBorder="1" applyProtection="1">
      <protection hidden="1"/>
    </xf>
    <xf numFmtId="0" fontId="2" fillId="0" borderId="0" xfId="0" applyFont="1" applyProtection="1">
      <protection locked="0" hidden="1"/>
    </xf>
    <xf numFmtId="44" fontId="2" fillId="0" borderId="0" xfId="1" applyFont="1" applyBorder="1" applyAlignment="1" applyProtection="1">
      <protection locked="0" hidden="1"/>
    </xf>
    <xf numFmtId="0" fontId="6" fillId="0" borderId="0" xfId="0" applyFont="1" applyBorder="1" applyProtection="1">
      <protection locked="0" hidden="1"/>
    </xf>
    <xf numFmtId="0" fontId="0" fillId="0" borderId="0" xfId="0" applyBorder="1" applyProtection="1">
      <protection locked="0" hidden="1"/>
    </xf>
    <xf numFmtId="0" fontId="10" fillId="0" borderId="0" xfId="0" applyFont="1" applyBorder="1" applyProtection="1">
      <protection locked="0" hidden="1"/>
    </xf>
    <xf numFmtId="0" fontId="0" fillId="0" borderId="0" xfId="0" applyProtection="1">
      <protection locked="0" hidden="1"/>
    </xf>
    <xf numFmtId="2" fontId="6" fillId="0" borderId="4" xfId="0" quotePrefix="1" applyNumberFormat="1" applyFont="1" applyBorder="1" applyAlignment="1" applyProtection="1">
      <alignment horizontal="center"/>
      <protection locked="0" hidden="1"/>
    </xf>
    <xf numFmtId="44" fontId="4" fillId="0" borderId="0" xfId="1" applyFont="1" applyBorder="1" applyAlignment="1" applyProtection="1">
      <protection locked="0" hidden="1"/>
    </xf>
    <xf numFmtId="0" fontId="2" fillId="0" borderId="0" xfId="0" applyFont="1" applyBorder="1" applyProtection="1">
      <protection locked="0" hidden="1"/>
    </xf>
    <xf numFmtId="0" fontId="2" fillId="0" borderId="0" xfId="0" applyFont="1" applyProtection="1">
      <protection locked="0" hidden="1"/>
    </xf>
    <xf numFmtId="44" fontId="8" fillId="0" borderId="1" xfId="1" applyFont="1" applyBorder="1" applyAlignment="1" applyProtection="1">
      <protection locked="0" hidden="1"/>
    </xf>
    <xf numFmtId="0" fontId="2" fillId="0" borderId="5" xfId="0" applyFont="1" applyBorder="1" applyProtection="1">
      <protection locked="0" hidden="1"/>
    </xf>
    <xf numFmtId="0" fontId="2" fillId="0" borderId="10" xfId="0" applyFont="1" applyBorder="1" applyProtection="1">
      <protection locked="0" hidden="1"/>
    </xf>
    <xf numFmtId="44" fontId="6" fillId="2" borderId="14" xfId="1" applyFont="1" applyFill="1" applyBorder="1" applyAlignment="1" applyProtection="1">
      <protection locked="0"/>
    </xf>
    <xf numFmtId="0" fontId="2" fillId="4" borderId="0" xfId="0" applyFont="1" applyFill="1" applyProtection="1">
      <protection locked="0" hidden="1"/>
    </xf>
    <xf numFmtId="44" fontId="6" fillId="2" borderId="13" xfId="1" applyFont="1" applyFill="1" applyBorder="1" applyAlignment="1" applyProtection="1">
      <protection locked="0"/>
    </xf>
    <xf numFmtId="0" fontId="2" fillId="0" borderId="19" xfId="0" applyFont="1" applyBorder="1" applyProtection="1">
      <protection locked="0" hidden="1"/>
    </xf>
    <xf numFmtId="0" fontId="6" fillId="0" borderId="22" xfId="0" applyFont="1" applyBorder="1" applyProtection="1">
      <protection locked="0" hidden="1"/>
    </xf>
    <xf numFmtId="0" fontId="2" fillId="0" borderId="14" xfId="0" applyFont="1" applyBorder="1" applyProtection="1">
      <protection locked="0" hidden="1"/>
    </xf>
    <xf numFmtId="0" fontId="9" fillId="0" borderId="19" xfId="0" applyFont="1" applyBorder="1" applyAlignment="1" applyProtection="1">
      <alignment horizontal="left"/>
      <protection locked="0" hidden="1"/>
    </xf>
    <xf numFmtId="0" fontId="0" fillId="0" borderId="0" xfId="0" applyBorder="1" applyProtection="1">
      <protection locked="0" hidden="1"/>
    </xf>
    <xf numFmtId="0" fontId="0" fillId="0" borderId="0" xfId="0" applyProtection="1">
      <protection locked="0" hidden="1"/>
    </xf>
    <xf numFmtId="0" fontId="10" fillId="0" borderId="0" xfId="0" applyFont="1" applyBorder="1" applyProtection="1">
      <protection locked="0" hidden="1"/>
    </xf>
    <xf numFmtId="0" fontId="21" fillId="0" borderId="2" xfId="0" applyFont="1" applyBorder="1" applyProtection="1">
      <protection locked="0" hidden="1"/>
    </xf>
    <xf numFmtId="0" fontId="21" fillId="0" borderId="4" xfId="0" quotePrefix="1" applyFont="1" applyBorder="1" applyAlignment="1" applyProtection="1">
      <alignment horizontal="left"/>
      <protection locked="0" hidden="1"/>
    </xf>
    <xf numFmtId="0" fontId="21" fillId="0" borderId="7" xfId="0" quotePrefix="1" applyFont="1" applyBorder="1" applyAlignment="1" applyProtection="1">
      <alignment horizontal="left"/>
      <protection locked="0" hidden="1"/>
    </xf>
    <xf numFmtId="0" fontId="21" fillId="0" borderId="0" xfId="0" applyFont="1" applyBorder="1" applyProtection="1">
      <protection locked="0" hidden="1"/>
    </xf>
    <xf numFmtId="0" fontId="11" fillId="0" borderId="0" xfId="0" applyFont="1" applyBorder="1" applyAlignment="1" applyProtection="1">
      <alignment horizontal="center"/>
      <protection locked="0" hidden="1"/>
    </xf>
    <xf numFmtId="0" fontId="3" fillId="0" borderId="0" xfId="0" quotePrefix="1" applyFont="1" applyBorder="1" applyAlignment="1" applyProtection="1">
      <alignment horizontal="left"/>
      <protection locked="0" hidden="1"/>
    </xf>
    <xf numFmtId="0" fontId="5" fillId="0" borderId="0" xfId="0" applyFont="1" applyBorder="1" applyAlignment="1" applyProtection="1">
      <alignment horizontal="center"/>
      <protection locked="0" hidden="1"/>
    </xf>
    <xf numFmtId="0" fontId="22" fillId="3" borderId="0" xfId="0" applyFont="1" applyFill="1" applyBorder="1" applyProtection="1">
      <protection hidden="1"/>
    </xf>
    <xf numFmtId="0" fontId="22" fillId="3" borderId="19" xfId="0" applyFont="1" applyFill="1" applyBorder="1" applyProtection="1">
      <protection hidden="1"/>
    </xf>
    <xf numFmtId="44" fontId="21" fillId="0" borderId="33" xfId="1" applyFont="1" applyBorder="1" applyAlignment="1" applyProtection="1">
      <protection hidden="1"/>
    </xf>
    <xf numFmtId="44" fontId="21" fillId="0" borderId="31" xfId="1" applyFont="1" applyBorder="1" applyAlignment="1" applyProtection="1">
      <protection hidden="1"/>
    </xf>
    <xf numFmtId="0" fontId="9" fillId="0" borderId="0" xfId="0" applyFont="1" applyBorder="1" applyAlignment="1" applyProtection="1">
      <protection locked="0" hidden="1"/>
    </xf>
    <xf numFmtId="0" fontId="21" fillId="0" borderId="18" xfId="0" quotePrefix="1" applyFont="1" applyBorder="1" applyAlignment="1" applyProtection="1">
      <alignment horizontal="left"/>
      <protection locked="0" hidden="1"/>
    </xf>
    <xf numFmtId="0" fontId="9" fillId="0" borderId="20" xfId="0" applyFont="1" applyBorder="1" applyAlignment="1" applyProtection="1">
      <protection locked="0" hidden="1"/>
    </xf>
    <xf numFmtId="0" fontId="21" fillId="0" borderId="22" xfId="0" applyFont="1" applyBorder="1" applyProtection="1">
      <protection locked="0" hidden="1"/>
    </xf>
    <xf numFmtId="0" fontId="9" fillId="0" borderId="0" xfId="0" applyFont="1" applyBorder="1" applyAlignment="1" applyProtection="1">
      <alignment horizontal="center"/>
      <protection locked="0" hidden="1"/>
    </xf>
    <xf numFmtId="44" fontId="21" fillId="0" borderId="0" xfId="1" applyFont="1" applyBorder="1" applyAlignment="1" applyProtection="1">
      <protection hidden="1"/>
    </xf>
    <xf numFmtId="0" fontId="20" fillId="2" borderId="35" xfId="0" applyFont="1" applyFill="1" applyBorder="1" applyAlignment="1" applyProtection="1">
      <alignment horizontal="center" wrapText="1"/>
      <protection hidden="1"/>
    </xf>
    <xf numFmtId="0" fontId="20" fillId="2" borderId="32" xfId="0" applyFont="1" applyFill="1" applyBorder="1" applyProtection="1">
      <protection hidden="1"/>
    </xf>
    <xf numFmtId="44" fontId="6" fillId="4" borderId="11" xfId="1" applyFont="1" applyFill="1" applyBorder="1" applyAlignment="1" applyProtection="1">
      <alignment horizontal="left"/>
      <protection locked="0"/>
    </xf>
    <xf numFmtId="0" fontId="9" fillId="0" borderId="19" xfId="0" applyFont="1" applyBorder="1" applyAlignment="1" applyProtection="1">
      <alignment horizontal="left"/>
      <protection locked="0" hidden="1"/>
    </xf>
    <xf numFmtId="0" fontId="21" fillId="0" borderId="9" xfId="0" quotePrefix="1" applyFont="1" applyBorder="1" applyAlignment="1" applyProtection="1">
      <alignment horizontal="center"/>
      <protection locked="0" hidden="1"/>
    </xf>
    <xf numFmtId="0" fontId="21" fillId="0" borderId="3" xfId="0" quotePrefix="1" applyFont="1" applyBorder="1" applyAlignment="1" applyProtection="1">
      <alignment horizontal="center"/>
      <protection locked="0" hidden="1"/>
    </xf>
    <xf numFmtId="0" fontId="21" fillId="0" borderId="11" xfId="0" quotePrefix="1" applyFont="1" applyBorder="1" applyAlignment="1" applyProtection="1">
      <alignment horizontal="center"/>
      <protection locked="0" hidden="1"/>
    </xf>
    <xf numFmtId="0" fontId="3" fillId="0" borderId="2" xfId="0" quotePrefix="1" applyFont="1" applyBorder="1" applyAlignment="1" applyProtection="1">
      <alignment horizontal="left"/>
      <protection locked="0" hidden="1"/>
    </xf>
    <xf numFmtId="0" fontId="5" fillId="2" borderId="27" xfId="0" applyFont="1" applyFill="1" applyBorder="1" applyAlignment="1" applyProtection="1">
      <alignment horizontal="center"/>
      <protection hidden="1"/>
    </xf>
    <xf numFmtId="4" fontId="2" fillId="0" borderId="0" xfId="0" applyNumberFormat="1" applyFont="1" applyProtection="1">
      <protection locked="0" hidden="1"/>
    </xf>
    <xf numFmtId="4" fontId="2" fillId="3" borderId="9" xfId="0" applyNumberFormat="1" applyFont="1" applyFill="1" applyBorder="1" applyProtection="1">
      <protection locked="0" hidden="1"/>
    </xf>
    <xf numFmtId="164" fontId="2" fillId="3" borderId="16" xfId="0" applyNumberFormat="1" applyFont="1" applyFill="1" applyBorder="1" applyProtection="1">
      <protection hidden="1"/>
    </xf>
    <xf numFmtId="44" fontId="8" fillId="0" borderId="13" xfId="1" applyFont="1" applyBorder="1" applyAlignment="1" applyProtection="1">
      <alignment horizontal="center" vertical="center"/>
      <protection locked="0" hidden="1"/>
    </xf>
    <xf numFmtId="2" fontId="2" fillId="0" borderId="0" xfId="0" applyNumberFormat="1" applyFont="1" applyProtection="1">
      <protection locked="0" hidden="1"/>
    </xf>
    <xf numFmtId="2" fontId="2" fillId="0" borderId="6" xfId="0" applyNumberFormat="1" applyFont="1" applyBorder="1" applyProtection="1">
      <protection hidden="1"/>
    </xf>
    <xf numFmtId="0" fontId="0" fillId="0" borderId="0" xfId="0" applyProtection="1">
      <protection hidden="1"/>
    </xf>
    <xf numFmtId="44" fontId="0" fillId="0" borderId="0" xfId="0" applyNumberFormat="1" applyProtection="1">
      <protection hidden="1"/>
    </xf>
    <xf numFmtId="0" fontId="26" fillId="0" borderId="0" xfId="0" applyFont="1" applyProtection="1">
      <protection hidden="1"/>
    </xf>
    <xf numFmtId="0" fontId="2" fillId="0" borderId="40" xfId="0" applyFont="1" applyBorder="1" applyProtection="1">
      <protection locked="0" hidden="1"/>
    </xf>
    <xf numFmtId="4" fontId="2" fillId="3" borderId="41" xfId="0" applyNumberFormat="1" applyFont="1" applyFill="1" applyBorder="1" applyProtection="1">
      <protection locked="0" hidden="1"/>
    </xf>
    <xf numFmtId="0" fontId="2" fillId="0" borderId="7" xfId="0" applyFont="1" applyBorder="1" applyProtection="1">
      <protection locked="0" hidden="1"/>
    </xf>
    <xf numFmtId="0" fontId="2" fillId="0" borderId="6" xfId="0" applyFont="1" applyBorder="1" applyProtection="1">
      <protection locked="0" hidden="1"/>
    </xf>
    <xf numFmtId="39" fontId="2" fillId="4" borderId="7" xfId="0" applyNumberFormat="1" applyFont="1" applyFill="1" applyBorder="1" applyProtection="1">
      <protection hidden="1"/>
    </xf>
    <xf numFmtId="0" fontId="2" fillId="0" borderId="6" xfId="0" applyFont="1" applyBorder="1" applyAlignment="1" applyProtection="1">
      <alignment horizontal="right"/>
      <protection locked="0" hidden="1"/>
    </xf>
    <xf numFmtId="2" fontId="6" fillId="3" borderId="4" xfId="0" quotePrefix="1" applyNumberFormat="1" applyFont="1" applyFill="1" applyBorder="1" applyAlignment="1" applyProtection="1">
      <alignment horizontal="center"/>
      <protection locked="0" hidden="1"/>
    </xf>
    <xf numFmtId="0" fontId="2" fillId="3" borderId="0" xfId="0" applyFont="1" applyFill="1" applyProtection="1">
      <protection locked="0" hidden="1"/>
    </xf>
    <xf numFmtId="4" fontId="2" fillId="3" borderId="3" xfId="0" applyNumberFormat="1" applyFont="1" applyFill="1" applyBorder="1" applyProtection="1">
      <protection hidden="1"/>
    </xf>
    <xf numFmtId="2" fontId="6" fillId="3" borderId="43" xfId="0" quotePrefix="1" applyNumberFormat="1" applyFont="1" applyFill="1" applyBorder="1" applyAlignment="1" applyProtection="1">
      <alignment horizontal="center"/>
      <protection locked="0" hidden="1"/>
    </xf>
    <xf numFmtId="2" fontId="6" fillId="0" borderId="3" xfId="0" quotePrefix="1" applyNumberFormat="1" applyFont="1" applyBorder="1" applyAlignment="1" applyProtection="1">
      <alignment horizontal="center"/>
      <protection locked="0" hidden="1"/>
    </xf>
    <xf numFmtId="0" fontId="5" fillId="2" borderId="32" xfId="0" applyFont="1" applyFill="1" applyBorder="1" applyAlignment="1" applyProtection="1">
      <alignment horizontal="center"/>
      <protection hidden="1"/>
    </xf>
    <xf numFmtId="0" fontId="2" fillId="0" borderId="49" xfId="0" applyFont="1" applyBorder="1" applyProtection="1">
      <protection locked="0" hidden="1"/>
    </xf>
    <xf numFmtId="0" fontId="5" fillId="0" borderId="17" xfId="0" applyFont="1" applyBorder="1" applyAlignment="1" applyProtection="1">
      <alignment horizontal="center" vertical="center"/>
      <protection locked="0" hidden="1"/>
    </xf>
    <xf numFmtId="0" fontId="5" fillId="0" borderId="23" xfId="0" applyFont="1" applyBorder="1" applyAlignment="1" applyProtection="1">
      <alignment horizontal="center" vertical="center"/>
      <protection locked="0" hidden="1"/>
    </xf>
    <xf numFmtId="0" fontId="5" fillId="0" borderId="17" xfId="0" applyFont="1" applyBorder="1" applyAlignment="1" applyProtection="1">
      <alignment horizontal="center" vertical="center"/>
      <protection locked="0" hidden="1"/>
    </xf>
    <xf numFmtId="0" fontId="5" fillId="0" borderId="12" xfId="0" applyFont="1" applyBorder="1" applyAlignment="1" applyProtection="1">
      <alignment horizontal="center" vertical="center"/>
      <protection locked="0" hidden="1"/>
    </xf>
    <xf numFmtId="0" fontId="5" fillId="0" borderId="22" xfId="0" applyFont="1" applyBorder="1" applyAlignment="1" applyProtection="1">
      <alignment horizontal="center" vertical="center"/>
      <protection locked="0" hidden="1"/>
    </xf>
    <xf numFmtId="0" fontId="5" fillId="0" borderId="19" xfId="0" applyFont="1" applyBorder="1" applyAlignment="1" applyProtection="1">
      <alignment horizontal="center" vertical="center"/>
      <protection locked="0" hidden="1"/>
    </xf>
    <xf numFmtId="0" fontId="5" fillId="0" borderId="24" xfId="0" applyFont="1" applyBorder="1" applyAlignment="1" applyProtection="1">
      <alignment horizontal="center" vertical="center"/>
      <protection locked="0" hidden="1"/>
    </xf>
    <xf numFmtId="0" fontId="12" fillId="0" borderId="52" xfId="0" applyFont="1" applyBorder="1" applyAlignment="1" applyProtection="1">
      <alignment horizontal="left" wrapText="1"/>
      <protection hidden="1"/>
    </xf>
    <xf numFmtId="0" fontId="12" fillId="0" borderId="1" xfId="0" applyFont="1" applyBorder="1" applyAlignment="1" applyProtection="1">
      <alignment horizontal="left" wrapText="1"/>
      <protection hidden="1"/>
    </xf>
    <xf numFmtId="0" fontId="12" fillId="0" borderId="53" xfId="0" applyFont="1" applyBorder="1" applyAlignment="1" applyProtection="1">
      <alignment horizontal="left" wrapText="1"/>
      <protection hidden="1"/>
    </xf>
    <xf numFmtId="0" fontId="13" fillId="0" borderId="28" xfId="0" applyFont="1" applyBorder="1" applyAlignment="1" applyProtection="1">
      <alignment horizontal="left" wrapText="1"/>
      <protection hidden="1"/>
    </xf>
    <xf numFmtId="0" fontId="13" fillId="0" borderId="17" xfId="0" applyFont="1" applyBorder="1" applyAlignment="1" applyProtection="1">
      <alignment horizontal="left" wrapText="1"/>
      <protection hidden="1"/>
    </xf>
    <xf numFmtId="0" fontId="13" fillId="0" borderId="54" xfId="0" applyFont="1" applyBorder="1" applyAlignment="1" applyProtection="1">
      <alignment horizontal="left" wrapText="1"/>
      <protection hidden="1"/>
    </xf>
    <xf numFmtId="0" fontId="9" fillId="0" borderId="45" xfId="0" applyFont="1" applyBorder="1" applyAlignment="1" applyProtection="1">
      <alignment horizontal="left" wrapText="1"/>
      <protection hidden="1"/>
    </xf>
    <xf numFmtId="0" fontId="9" fillId="0" borderId="30" xfId="0" applyFont="1" applyBorder="1" applyAlignment="1" applyProtection="1">
      <alignment horizontal="left" wrapText="1"/>
      <protection hidden="1"/>
    </xf>
    <xf numFmtId="0" fontId="9" fillId="0" borderId="6" xfId="0" applyFont="1" applyBorder="1" applyAlignment="1" applyProtection="1">
      <alignment horizontal="left" wrapText="1"/>
      <protection hidden="1"/>
    </xf>
    <xf numFmtId="44" fontId="8" fillId="4" borderId="8" xfId="1" applyFont="1" applyFill="1" applyBorder="1" applyAlignment="1" applyProtection="1">
      <alignment horizontal="center" vertical="center"/>
      <protection locked="0" hidden="1"/>
    </xf>
    <xf numFmtId="44" fontId="8" fillId="4" borderId="21" xfId="1" applyFont="1" applyFill="1" applyBorder="1" applyAlignment="1" applyProtection="1">
      <alignment horizontal="center" vertical="center"/>
      <protection locked="0" hidden="1"/>
    </xf>
    <xf numFmtId="0" fontId="9" fillId="0" borderId="30" xfId="0" applyFont="1" applyBorder="1" applyAlignment="1" applyProtection="1">
      <alignment horizontal="left"/>
      <protection locked="0" hidden="1"/>
    </xf>
    <xf numFmtId="0" fontId="9" fillId="0" borderId="6" xfId="0" applyFont="1" applyBorder="1" applyAlignment="1" applyProtection="1">
      <alignment horizontal="left"/>
      <protection locked="0" hidden="1"/>
    </xf>
    <xf numFmtId="0" fontId="8" fillId="0" borderId="12" xfId="0" applyFont="1" applyBorder="1" applyAlignment="1" applyProtection="1">
      <alignment horizontal="center" vertical="center"/>
      <protection locked="0" hidden="1"/>
    </xf>
    <xf numFmtId="0" fontId="8" fillId="0" borderId="24" xfId="0" applyFont="1" applyBorder="1" applyAlignment="1" applyProtection="1">
      <alignment horizontal="center" vertical="center"/>
      <protection locked="0" hidden="1"/>
    </xf>
    <xf numFmtId="0" fontId="7" fillId="0" borderId="19" xfId="0" applyFont="1" applyBorder="1" applyAlignment="1" applyProtection="1">
      <alignment horizontal="center"/>
      <protection locked="0" hidden="1"/>
    </xf>
    <xf numFmtId="0" fontId="7" fillId="0" borderId="24" xfId="0" applyFont="1" applyBorder="1" applyAlignment="1" applyProtection="1">
      <alignment horizontal="center"/>
      <protection locked="0" hidden="1"/>
    </xf>
    <xf numFmtId="44" fontId="8" fillId="0" borderId="13" xfId="1" applyFont="1" applyBorder="1" applyAlignment="1" applyProtection="1">
      <alignment horizontal="center" vertical="center"/>
      <protection locked="0" hidden="1"/>
    </xf>
    <xf numFmtId="0" fontId="5" fillId="2" borderId="25" xfId="0" applyFont="1" applyFill="1" applyBorder="1" applyAlignment="1" applyProtection="1">
      <alignment horizontal="center" wrapText="1"/>
      <protection locked="0" hidden="1"/>
    </xf>
    <xf numFmtId="0" fontId="5" fillId="2" borderId="1" xfId="0" applyFont="1" applyFill="1" applyBorder="1" applyAlignment="1" applyProtection="1">
      <alignment horizontal="center" wrapText="1"/>
      <protection locked="0" hidden="1"/>
    </xf>
    <xf numFmtId="0" fontId="5" fillId="2" borderId="26" xfId="0" applyFont="1" applyFill="1" applyBorder="1" applyAlignment="1" applyProtection="1">
      <alignment horizontal="center" wrapText="1"/>
      <protection locked="0" hidden="1"/>
    </xf>
    <xf numFmtId="2" fontId="9" fillId="0" borderId="45" xfId="0" applyNumberFormat="1" applyFont="1" applyBorder="1" applyAlignment="1" applyProtection="1">
      <alignment horizontal="left" wrapText="1"/>
      <protection hidden="1"/>
    </xf>
    <xf numFmtId="2" fontId="9" fillId="0" borderId="30" xfId="0" applyNumberFormat="1" applyFont="1" applyBorder="1" applyAlignment="1" applyProtection="1">
      <alignment horizontal="left" wrapText="1"/>
      <protection hidden="1"/>
    </xf>
    <xf numFmtId="2" fontId="9" fillId="0" borderId="6" xfId="0" applyNumberFormat="1" applyFont="1" applyBorder="1" applyAlignment="1" applyProtection="1">
      <alignment horizontal="left" wrapText="1"/>
      <protection hidden="1"/>
    </xf>
    <xf numFmtId="0" fontId="9" fillId="0" borderId="36" xfId="0" applyFont="1" applyBorder="1" applyAlignment="1" applyProtection="1">
      <alignment horizontal="center"/>
      <protection locked="0" hidden="1"/>
    </xf>
    <xf numFmtId="0" fontId="9" fillId="0" borderId="15" xfId="0" applyFont="1" applyBorder="1" applyAlignment="1" applyProtection="1">
      <alignment horizontal="center"/>
      <protection locked="0" hidden="1"/>
    </xf>
    <xf numFmtId="0" fontId="20" fillId="2" borderId="28" xfId="0" applyFont="1" applyFill="1" applyBorder="1" applyAlignment="1" applyProtection="1">
      <alignment horizontal="left" vertical="top" wrapText="1"/>
      <protection locked="0"/>
    </xf>
    <xf numFmtId="0" fontId="20" fillId="2" borderId="17" xfId="0" applyFont="1" applyFill="1" applyBorder="1" applyAlignment="1" applyProtection="1">
      <alignment horizontal="left" vertical="top" wrapText="1"/>
      <protection locked="0"/>
    </xf>
    <xf numFmtId="0" fontId="20" fillId="2" borderId="12" xfId="0" applyFont="1" applyFill="1" applyBorder="1" applyAlignment="1" applyProtection="1">
      <alignment horizontal="left" vertical="top" wrapText="1"/>
      <protection locked="0"/>
    </xf>
    <xf numFmtId="0" fontId="20" fillId="2" borderId="29" xfId="0" applyFont="1" applyFill="1" applyBorder="1" applyAlignment="1" applyProtection="1">
      <alignment horizontal="left" vertical="top" wrapText="1"/>
      <protection locked="0"/>
    </xf>
    <xf numFmtId="0" fontId="20" fillId="2" borderId="19"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5" fillId="4" borderId="28" xfId="0" applyFont="1" applyFill="1" applyBorder="1" applyAlignment="1" applyProtection="1">
      <alignment horizontal="center" vertical="center"/>
      <protection locked="0" hidden="1"/>
    </xf>
    <xf numFmtId="0" fontId="25" fillId="4" borderId="17" xfId="0" applyFont="1" applyFill="1" applyBorder="1" applyAlignment="1" applyProtection="1">
      <alignment horizontal="center" vertical="center"/>
      <protection locked="0" hidden="1"/>
    </xf>
    <xf numFmtId="0" fontId="25" fillId="4" borderId="12" xfId="0" applyFont="1" applyFill="1" applyBorder="1" applyAlignment="1" applyProtection="1">
      <alignment horizontal="center" vertical="center"/>
      <protection locked="0" hidden="1"/>
    </xf>
    <xf numFmtId="0" fontId="25" fillId="4" borderId="29" xfId="0" applyFont="1" applyFill="1" applyBorder="1" applyAlignment="1" applyProtection="1">
      <alignment horizontal="center" vertical="center"/>
      <protection locked="0" hidden="1"/>
    </xf>
    <xf numFmtId="0" fontId="25" fillId="4" borderId="19" xfId="0" applyFont="1" applyFill="1" applyBorder="1" applyAlignment="1" applyProtection="1">
      <alignment horizontal="center" vertical="center"/>
      <protection locked="0" hidden="1"/>
    </xf>
    <xf numFmtId="0" fontId="25" fillId="4" borderId="24" xfId="0" applyFont="1" applyFill="1" applyBorder="1" applyAlignment="1" applyProtection="1">
      <alignment horizontal="center" vertical="center"/>
      <protection locked="0" hidden="1"/>
    </xf>
    <xf numFmtId="0" fontId="20" fillId="2" borderId="20" xfId="0" applyFont="1" applyFill="1" applyBorder="1" applyAlignment="1" applyProtection="1">
      <alignment horizontal="center" vertical="center"/>
    </xf>
    <xf numFmtId="0" fontId="20" fillId="2" borderId="34" xfId="0" applyFont="1" applyFill="1" applyBorder="1" applyAlignment="1" applyProtection="1">
      <alignment horizontal="center" vertical="center"/>
    </xf>
    <xf numFmtId="0" fontId="9" fillId="0" borderId="37" xfId="0" applyFont="1" applyBorder="1" applyAlignment="1" applyProtection="1">
      <alignment horizontal="left"/>
      <protection locked="0" hidden="1"/>
    </xf>
    <xf numFmtId="0" fontId="9" fillId="0" borderId="38" xfId="0" applyFont="1" applyBorder="1" applyAlignment="1" applyProtection="1">
      <alignment horizontal="left"/>
      <protection locked="0" hidden="1"/>
    </xf>
    <xf numFmtId="0" fontId="23" fillId="0" borderId="0" xfId="0" applyFont="1" applyBorder="1" applyAlignment="1" applyProtection="1">
      <alignment horizontal="center"/>
      <protection locked="0" hidden="1"/>
    </xf>
    <xf numFmtId="0" fontId="24" fillId="0" borderId="0" xfId="0" applyFont="1" applyBorder="1" applyAlignment="1" applyProtection="1">
      <alignment horizontal="left" wrapText="1"/>
      <protection locked="0" hidden="1"/>
    </xf>
    <xf numFmtId="0" fontId="12" fillId="4" borderId="0" xfId="0" applyFont="1" applyFill="1" applyBorder="1" applyAlignment="1" applyProtection="1">
      <alignment horizontal="left" wrapText="1"/>
      <protection hidden="1"/>
    </xf>
    <xf numFmtId="0" fontId="9" fillId="3" borderId="37" xfId="0" applyFont="1" applyFill="1" applyBorder="1" applyAlignment="1" applyProtection="1">
      <protection hidden="1"/>
    </xf>
    <xf numFmtId="0" fontId="9" fillId="3" borderId="38" xfId="0" applyFont="1" applyFill="1" applyBorder="1" applyAlignment="1" applyProtection="1">
      <protection hidden="1"/>
    </xf>
    <xf numFmtId="0" fontId="5" fillId="2" borderId="59" xfId="0" applyFont="1" applyFill="1" applyBorder="1" applyAlignment="1" applyProtection="1">
      <alignment horizontal="center" wrapText="1"/>
      <protection locked="0" hidden="1"/>
    </xf>
    <xf numFmtId="0" fontId="5" fillId="2" borderId="0" xfId="0" applyFont="1" applyFill="1" applyBorder="1" applyAlignment="1" applyProtection="1">
      <alignment horizontal="center" wrapText="1"/>
      <protection locked="0" hidden="1"/>
    </xf>
    <xf numFmtId="0" fontId="5" fillId="2" borderId="20" xfId="0" applyFont="1" applyFill="1" applyBorder="1" applyAlignment="1" applyProtection="1">
      <alignment horizontal="center" wrapText="1"/>
      <protection locked="0" hidden="1"/>
    </xf>
    <xf numFmtId="0" fontId="5" fillId="0" borderId="17" xfId="0" applyFont="1" applyBorder="1" applyAlignment="1" applyProtection="1">
      <alignment horizontal="left"/>
      <protection locked="0" hidden="1"/>
    </xf>
    <xf numFmtId="0" fontId="5" fillId="0" borderId="12" xfId="0" applyFont="1" applyBorder="1" applyAlignment="1" applyProtection="1">
      <alignment horizontal="left"/>
      <protection locked="0" hidden="1"/>
    </xf>
    <xf numFmtId="44" fontId="8" fillId="4" borderId="17" xfId="1" applyFont="1" applyFill="1" applyBorder="1" applyAlignment="1" applyProtection="1">
      <alignment horizontal="center" vertical="center"/>
      <protection locked="0" hidden="1"/>
    </xf>
    <xf numFmtId="0" fontId="5" fillId="2" borderId="55" xfId="0" applyFont="1" applyFill="1" applyBorder="1" applyAlignment="1" applyProtection="1">
      <alignment horizontal="center" vertical="center"/>
      <protection locked="0" hidden="1"/>
    </xf>
    <xf numFmtId="4" fontId="16" fillId="3" borderId="60" xfId="0" applyNumberFormat="1" applyFont="1" applyFill="1" applyBorder="1" applyAlignment="1" applyProtection="1">
      <alignment horizontal="center"/>
      <protection locked="0" hidden="1"/>
    </xf>
    <xf numFmtId="4" fontId="16" fillId="3" borderId="10" xfId="0" applyNumberFormat="1" applyFont="1" applyFill="1" applyBorder="1" applyAlignment="1" applyProtection="1">
      <alignment horizontal="center"/>
      <protection locked="0" hidden="1"/>
    </xf>
    <xf numFmtId="4" fontId="16" fillId="3" borderId="3" xfId="0" applyNumberFormat="1" applyFont="1" applyFill="1" applyBorder="1" applyAlignment="1" applyProtection="1">
      <alignment horizontal="center"/>
      <protection locked="0" hidden="1"/>
    </xf>
    <xf numFmtId="0" fontId="8" fillId="4" borderId="2" xfId="0" applyFont="1" applyFill="1" applyBorder="1" applyProtection="1">
      <protection hidden="1"/>
    </xf>
    <xf numFmtId="0" fontId="8" fillId="4" borderId="0" xfId="0" applyFont="1" applyFill="1" applyBorder="1" applyProtection="1">
      <protection hidden="1"/>
    </xf>
    <xf numFmtId="0" fontId="2" fillId="0" borderId="63" xfId="0" applyFont="1" applyBorder="1" applyProtection="1">
      <protection locked="0" hidden="1"/>
    </xf>
    <xf numFmtId="0" fontId="2" fillId="0" borderId="61" xfId="0" applyFont="1" applyBorder="1" applyProtection="1">
      <protection locked="0" hidden="1"/>
    </xf>
    <xf numFmtId="39" fontId="2" fillId="4" borderId="63" xfId="0" applyNumberFormat="1" applyFont="1" applyFill="1" applyBorder="1" applyProtection="1">
      <protection hidden="1"/>
    </xf>
    <xf numFmtId="44" fontId="5" fillId="4" borderId="64" xfId="1" quotePrefix="1" applyFont="1" applyFill="1" applyBorder="1" applyAlignment="1" applyProtection="1">
      <alignment horizontal="center"/>
      <protection hidden="1"/>
    </xf>
    <xf numFmtId="0" fontId="8" fillId="4" borderId="11" xfId="0" applyFont="1" applyFill="1" applyBorder="1" applyProtection="1">
      <protection hidden="1"/>
    </xf>
    <xf numFmtId="44" fontId="5" fillId="4" borderId="29" xfId="1" quotePrefix="1" applyFont="1" applyFill="1" applyBorder="1" applyAlignment="1" applyProtection="1">
      <alignment horizontal="center"/>
      <protection hidden="1"/>
    </xf>
    <xf numFmtId="44" fontId="5" fillId="4" borderId="24" xfId="1" quotePrefix="1" applyFont="1" applyFill="1" applyBorder="1" applyAlignment="1" applyProtection="1">
      <alignment horizontal="center"/>
      <protection hidden="1"/>
    </xf>
    <xf numFmtId="0" fontId="2" fillId="4" borderId="0" xfId="0" applyFont="1" applyFill="1" applyBorder="1" applyProtection="1">
      <protection locked="0" hidden="1"/>
    </xf>
    <xf numFmtId="164" fontId="6" fillId="4" borderId="6" xfId="0" quotePrefix="1" applyNumberFormat="1" applyFont="1" applyFill="1" applyBorder="1" applyAlignment="1" applyProtection="1">
      <alignment horizontal="center"/>
      <protection locked="0" hidden="1"/>
    </xf>
    <xf numFmtId="164" fontId="5" fillId="4" borderId="31" xfId="0" applyNumberFormat="1" applyFont="1" applyFill="1" applyBorder="1" applyAlignment="1" applyProtection="1">
      <alignment horizontal="center" vertical="center"/>
      <protection hidden="1"/>
    </xf>
    <xf numFmtId="164" fontId="5" fillId="4" borderId="36" xfId="0" quotePrefix="1" applyNumberFormat="1" applyFont="1" applyFill="1" applyBorder="1" applyAlignment="1" applyProtection="1">
      <alignment horizontal="center"/>
      <protection hidden="1"/>
    </xf>
    <xf numFmtId="164" fontId="5" fillId="4" borderId="65" xfId="0" quotePrefix="1" applyNumberFormat="1" applyFont="1" applyFill="1" applyBorder="1" applyAlignment="1" applyProtection="1">
      <alignment horizontal="center"/>
      <protection hidden="1"/>
    </xf>
    <xf numFmtId="164" fontId="8" fillId="4" borderId="15" xfId="0" applyNumberFormat="1" applyFont="1" applyFill="1" applyBorder="1" applyProtection="1">
      <protection hidden="1"/>
    </xf>
    <xf numFmtId="164" fontId="8" fillId="4" borderId="46" xfId="0" applyNumberFormat="1" applyFont="1" applyFill="1" applyBorder="1" applyProtection="1">
      <protection hidden="1"/>
    </xf>
    <xf numFmtId="2" fontId="6" fillId="0" borderId="7" xfId="0" quotePrefix="1" applyNumberFormat="1" applyFont="1" applyBorder="1" applyAlignment="1" applyProtection="1">
      <alignment horizontal="center"/>
      <protection hidden="1"/>
    </xf>
    <xf numFmtId="2" fontId="6" fillId="0" borderId="39" xfId="0" quotePrefix="1" applyNumberFormat="1" applyFont="1" applyBorder="1" applyAlignment="1" applyProtection="1">
      <alignment horizontal="center"/>
      <protection hidden="1"/>
    </xf>
    <xf numFmtId="2" fontId="9" fillId="5" borderId="56" xfId="0" applyNumberFormat="1" applyFont="1" applyFill="1" applyBorder="1" applyAlignment="1" applyProtection="1">
      <alignment horizontal="left"/>
      <protection hidden="1"/>
    </xf>
    <xf numFmtId="2" fontId="9" fillId="5" borderId="57" xfId="0" applyNumberFormat="1" applyFont="1" applyFill="1" applyBorder="1" applyAlignment="1" applyProtection="1">
      <alignment horizontal="left"/>
      <protection hidden="1"/>
    </xf>
    <xf numFmtId="2" fontId="9" fillId="5" borderId="58" xfId="0" applyNumberFormat="1" applyFont="1" applyFill="1" applyBorder="1" applyAlignment="1" applyProtection="1">
      <alignment horizontal="left"/>
      <protection hidden="1"/>
    </xf>
    <xf numFmtId="2" fontId="6" fillId="5" borderId="42" xfId="0" quotePrefix="1" applyNumberFormat="1" applyFont="1" applyFill="1" applyBorder="1" applyAlignment="1" applyProtection="1">
      <alignment horizontal="center"/>
      <protection locked="0" hidden="1"/>
    </xf>
    <xf numFmtId="2" fontId="6" fillId="5" borderId="18" xfId="0" quotePrefix="1" applyNumberFormat="1" applyFont="1" applyFill="1" applyBorder="1" applyAlignment="1" applyProtection="1">
      <alignment horizontal="center"/>
      <protection locked="0" hidden="1"/>
    </xf>
    <xf numFmtId="2" fontId="2" fillId="5" borderId="19" xfId="0" applyNumberFormat="1" applyFont="1" applyFill="1" applyBorder="1" applyProtection="1">
      <protection locked="0" hidden="1"/>
    </xf>
    <xf numFmtId="2" fontId="2" fillId="5" borderId="11" xfId="0" applyNumberFormat="1" applyFont="1" applyFill="1" applyBorder="1" applyProtection="1">
      <protection hidden="1"/>
    </xf>
    <xf numFmtId="164" fontId="6" fillId="4" borderId="11" xfId="0" quotePrefix="1" applyNumberFormat="1" applyFont="1" applyFill="1" applyBorder="1" applyAlignment="1" applyProtection="1">
      <alignment horizontal="center"/>
      <protection hidden="1"/>
    </xf>
    <xf numFmtId="164" fontId="6" fillId="4" borderId="63" xfId="0" quotePrefix="1" applyNumberFormat="1" applyFont="1" applyFill="1" applyBorder="1" applyAlignment="1" applyProtection="1">
      <alignment horizontal="center"/>
      <protection locked="0" hidden="1"/>
    </xf>
    <xf numFmtId="0" fontId="9" fillId="0" borderId="66" xfId="0" applyFont="1" applyBorder="1" applyAlignment="1" applyProtection="1">
      <alignment horizontal="left" wrapText="1"/>
      <protection hidden="1"/>
    </xf>
    <xf numFmtId="0" fontId="9" fillId="0" borderId="47" xfId="0" applyFont="1" applyBorder="1" applyAlignment="1" applyProtection="1">
      <alignment horizontal="left" wrapText="1"/>
      <protection hidden="1"/>
    </xf>
    <xf numFmtId="0" fontId="9" fillId="0" borderId="48" xfId="0" applyFont="1" applyBorder="1" applyAlignment="1" applyProtection="1">
      <alignment horizontal="left" wrapText="1"/>
      <protection hidden="1"/>
    </xf>
    <xf numFmtId="164" fontId="5" fillId="4" borderId="29" xfId="0" applyNumberFormat="1" applyFont="1" applyFill="1" applyBorder="1" applyAlignment="1" applyProtection="1">
      <alignment horizontal="center" vertical="center"/>
      <protection hidden="1"/>
    </xf>
    <xf numFmtId="164" fontId="5" fillId="4" borderId="19" xfId="0" applyNumberFormat="1" applyFont="1" applyFill="1" applyBorder="1" applyAlignment="1" applyProtection="1">
      <alignment horizontal="center" vertical="center"/>
      <protection hidden="1"/>
    </xf>
    <xf numFmtId="0" fontId="9" fillId="0" borderId="51" xfId="0" applyFont="1" applyBorder="1" applyAlignment="1" applyProtection="1">
      <alignment horizontal="left"/>
      <protection hidden="1"/>
    </xf>
    <xf numFmtId="0" fontId="9" fillId="0" borderId="50" xfId="0" applyFont="1" applyBorder="1" applyAlignment="1" applyProtection="1">
      <alignment horizontal="left"/>
      <protection hidden="1"/>
    </xf>
    <xf numFmtId="0" fontId="9" fillId="0" borderId="14" xfId="0" applyFont="1" applyBorder="1" applyAlignment="1" applyProtection="1">
      <alignment horizontal="left"/>
      <protection hidden="1"/>
    </xf>
    <xf numFmtId="0" fontId="2" fillId="0" borderId="5" xfId="0" applyFont="1" applyBorder="1" applyAlignment="1" applyProtection="1">
      <alignment horizontal="right"/>
      <protection hidden="1"/>
    </xf>
    <xf numFmtId="0" fontId="2" fillId="0" borderId="5" xfId="0" applyFont="1" applyBorder="1" applyProtection="1">
      <protection hidden="1"/>
    </xf>
    <xf numFmtId="0" fontId="2" fillId="0" borderId="39" xfId="0" applyFont="1" applyBorder="1" applyProtection="1">
      <protection hidden="1"/>
    </xf>
    <xf numFmtId="0" fontId="2" fillId="0" borderId="0" xfId="0" applyFont="1" applyBorder="1" applyProtection="1">
      <protection hidden="1"/>
    </xf>
    <xf numFmtId="39" fontId="2" fillId="4" borderId="39" xfId="0" applyNumberFormat="1" applyFont="1" applyFill="1" applyBorder="1" applyProtection="1">
      <protection hidden="1"/>
    </xf>
    <xf numFmtId="0" fontId="2" fillId="0" borderId="63" xfId="0" applyFont="1" applyBorder="1" applyAlignment="1" applyProtection="1">
      <alignment horizontal="right"/>
      <protection locked="0" hidden="1"/>
    </xf>
    <xf numFmtId="0" fontId="2" fillId="0" borderId="62" xfId="0" applyFont="1" applyBorder="1" applyProtection="1">
      <protection locked="0" hidden="1"/>
    </xf>
    <xf numFmtId="44" fontId="5" fillId="4" borderId="67" xfId="1" quotePrefix="1" applyFont="1" applyFill="1" applyBorder="1" applyAlignment="1" applyProtection="1">
      <alignment horizontal="center"/>
      <protection hidden="1"/>
    </xf>
    <xf numFmtId="0" fontId="6" fillId="0" borderId="2" xfId="0" applyFont="1" applyBorder="1" applyProtection="1">
      <protection locked="0" hidden="1"/>
    </xf>
    <xf numFmtId="0" fontId="9" fillId="3" borderId="44" xfId="0" applyFont="1" applyFill="1" applyBorder="1" applyAlignment="1" applyProtection="1">
      <protection hidden="1"/>
    </xf>
    <xf numFmtId="0" fontId="5" fillId="0" borderId="23" xfId="0" applyFont="1" applyBorder="1" applyAlignment="1" applyProtection="1">
      <alignment horizontal="left"/>
      <protection locked="0" hidden="1"/>
    </xf>
    <xf numFmtId="2" fontId="2" fillId="0" borderId="0" xfId="0" applyNumberFormat="1" applyFont="1" applyProtection="1">
      <protection hidden="1"/>
    </xf>
  </cellXfs>
  <cellStyles count="2">
    <cellStyle name="Currency" xfId="1" builtinId="4"/>
    <cellStyle name="Normal" xfId="0" builtinId="0"/>
  </cellStyles>
  <dxfs count="0"/>
  <tableStyles count="0" defaultTableStyle="TableStyleMedium2" defaultPivotStyle="PivotStyleLight16"/>
  <colors>
    <mruColors>
      <color rgb="FFEBFED6"/>
      <color rgb="FFEFFFF2"/>
      <color rgb="FFD4F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
  <sheetViews>
    <sheetView tabSelected="1" showWhiteSpace="0" zoomScale="66" zoomScaleNormal="66" workbookViewId="0">
      <selection activeCell="H25" sqref="H25"/>
    </sheetView>
  </sheetViews>
  <sheetFormatPr defaultRowHeight="15.6" x14ac:dyDescent="0.3"/>
  <cols>
    <col min="1" max="1" width="2.88671875" style="5" customWidth="1"/>
    <col min="2" max="2" width="31" style="1" customWidth="1"/>
    <col min="3" max="3" width="15" style="1" customWidth="1"/>
    <col min="4" max="4" width="10.6640625" style="11" customWidth="1"/>
    <col min="5" max="5" width="19.44140625" style="4" customWidth="1"/>
    <col min="6" max="6" width="19.21875" style="4" customWidth="1"/>
    <col min="7" max="7" width="19.77734375" style="4" customWidth="1"/>
    <col min="8" max="8" width="20.109375" style="1" customWidth="1"/>
    <col min="9" max="9" width="9.109375" style="3" hidden="1" customWidth="1"/>
    <col min="10" max="10" width="20" style="3" customWidth="1"/>
    <col min="11" max="248" width="8.88671875" style="3"/>
    <col min="249" max="249" width="4.33203125" style="3" customWidth="1"/>
    <col min="250" max="250" width="4.6640625" style="3" customWidth="1"/>
    <col min="251" max="251" width="30.33203125" style="3" customWidth="1"/>
    <col min="252" max="252" width="9.6640625" style="3" customWidth="1"/>
    <col min="253" max="254" width="12.44140625" style="3" customWidth="1"/>
    <col min="255" max="257" width="13.5546875" style="3" customWidth="1"/>
    <col min="258" max="258" width="15.5546875" style="3" customWidth="1"/>
    <col min="259" max="259" width="15.109375" style="3" customWidth="1"/>
    <col min="260" max="260" width="1.44140625" style="3" customWidth="1"/>
    <col min="261" max="504" width="8.88671875" style="3"/>
    <col min="505" max="505" width="4.33203125" style="3" customWidth="1"/>
    <col min="506" max="506" width="4.6640625" style="3" customWidth="1"/>
    <col min="507" max="507" width="30.33203125" style="3" customWidth="1"/>
    <col min="508" max="508" width="9.6640625" style="3" customWidth="1"/>
    <col min="509" max="510" width="12.44140625" style="3" customWidth="1"/>
    <col min="511" max="513" width="13.5546875" style="3" customWidth="1"/>
    <col min="514" max="514" width="15.5546875" style="3" customWidth="1"/>
    <col min="515" max="515" width="15.109375" style="3" customWidth="1"/>
    <col min="516" max="516" width="1.44140625" style="3" customWidth="1"/>
    <col min="517" max="760" width="8.88671875" style="3"/>
    <col min="761" max="761" width="4.33203125" style="3" customWidth="1"/>
    <col min="762" max="762" width="4.6640625" style="3" customWidth="1"/>
    <col min="763" max="763" width="30.33203125" style="3" customWidth="1"/>
    <col min="764" max="764" width="9.6640625" style="3" customWidth="1"/>
    <col min="765" max="766" width="12.44140625" style="3" customWidth="1"/>
    <col min="767" max="769" width="13.5546875" style="3" customWidth="1"/>
    <col min="770" max="770" width="15.5546875" style="3" customWidth="1"/>
    <col min="771" max="771" width="15.109375" style="3" customWidth="1"/>
    <col min="772" max="772" width="1.44140625" style="3" customWidth="1"/>
    <col min="773" max="1016" width="8.88671875" style="3"/>
    <col min="1017" max="1017" width="4.33203125" style="3" customWidth="1"/>
    <col min="1018" max="1018" width="4.6640625" style="3" customWidth="1"/>
    <col min="1019" max="1019" width="30.33203125" style="3" customWidth="1"/>
    <col min="1020" max="1020" width="9.6640625" style="3" customWidth="1"/>
    <col min="1021" max="1022" width="12.44140625" style="3" customWidth="1"/>
    <col min="1023" max="1025" width="13.5546875" style="3" customWidth="1"/>
    <col min="1026" max="1026" width="15.5546875" style="3" customWidth="1"/>
    <col min="1027" max="1027" width="15.109375" style="3" customWidth="1"/>
    <col min="1028" max="1028" width="1.44140625" style="3" customWidth="1"/>
    <col min="1029" max="1272" width="8.88671875" style="3"/>
    <col min="1273" max="1273" width="4.33203125" style="3" customWidth="1"/>
    <col min="1274" max="1274" width="4.6640625" style="3" customWidth="1"/>
    <col min="1275" max="1275" width="30.33203125" style="3" customWidth="1"/>
    <col min="1276" max="1276" width="9.6640625" style="3" customWidth="1"/>
    <col min="1277" max="1278" width="12.44140625" style="3" customWidth="1"/>
    <col min="1279" max="1281" width="13.5546875" style="3" customWidth="1"/>
    <col min="1282" max="1282" width="15.5546875" style="3" customWidth="1"/>
    <col min="1283" max="1283" width="15.109375" style="3" customWidth="1"/>
    <col min="1284" max="1284" width="1.44140625" style="3" customWidth="1"/>
    <col min="1285" max="1528" width="8.88671875" style="3"/>
    <col min="1529" max="1529" width="4.33203125" style="3" customWidth="1"/>
    <col min="1530" max="1530" width="4.6640625" style="3" customWidth="1"/>
    <col min="1531" max="1531" width="30.33203125" style="3" customWidth="1"/>
    <col min="1532" max="1532" width="9.6640625" style="3" customWidth="1"/>
    <col min="1533" max="1534" width="12.44140625" style="3" customWidth="1"/>
    <col min="1535" max="1537" width="13.5546875" style="3" customWidth="1"/>
    <col min="1538" max="1538" width="15.5546875" style="3" customWidth="1"/>
    <col min="1539" max="1539" width="15.109375" style="3" customWidth="1"/>
    <col min="1540" max="1540" width="1.44140625" style="3" customWidth="1"/>
    <col min="1541" max="1784" width="8.88671875" style="3"/>
    <col min="1785" max="1785" width="4.33203125" style="3" customWidth="1"/>
    <col min="1786" max="1786" width="4.6640625" style="3" customWidth="1"/>
    <col min="1787" max="1787" width="30.33203125" style="3" customWidth="1"/>
    <col min="1788" max="1788" width="9.6640625" style="3" customWidth="1"/>
    <col min="1789" max="1790" width="12.44140625" style="3" customWidth="1"/>
    <col min="1791" max="1793" width="13.5546875" style="3" customWidth="1"/>
    <col min="1794" max="1794" width="15.5546875" style="3" customWidth="1"/>
    <col min="1795" max="1795" width="15.109375" style="3" customWidth="1"/>
    <col min="1796" max="1796" width="1.44140625" style="3" customWidth="1"/>
    <col min="1797" max="2040" width="8.88671875" style="3"/>
    <col min="2041" max="2041" width="4.33203125" style="3" customWidth="1"/>
    <col min="2042" max="2042" width="4.6640625" style="3" customWidth="1"/>
    <col min="2043" max="2043" width="30.33203125" style="3" customWidth="1"/>
    <col min="2044" max="2044" width="9.6640625" style="3" customWidth="1"/>
    <col min="2045" max="2046" width="12.44140625" style="3" customWidth="1"/>
    <col min="2047" max="2049" width="13.5546875" style="3" customWidth="1"/>
    <col min="2050" max="2050" width="15.5546875" style="3" customWidth="1"/>
    <col min="2051" max="2051" width="15.109375" style="3" customWidth="1"/>
    <col min="2052" max="2052" width="1.44140625" style="3" customWidth="1"/>
    <col min="2053" max="2296" width="8.88671875" style="3"/>
    <col min="2297" max="2297" width="4.33203125" style="3" customWidth="1"/>
    <col min="2298" max="2298" width="4.6640625" style="3" customWidth="1"/>
    <col min="2299" max="2299" width="30.33203125" style="3" customWidth="1"/>
    <col min="2300" max="2300" width="9.6640625" style="3" customWidth="1"/>
    <col min="2301" max="2302" width="12.44140625" style="3" customWidth="1"/>
    <col min="2303" max="2305" width="13.5546875" style="3" customWidth="1"/>
    <col min="2306" max="2306" width="15.5546875" style="3" customWidth="1"/>
    <col min="2307" max="2307" width="15.109375" style="3" customWidth="1"/>
    <col min="2308" max="2308" width="1.44140625" style="3" customWidth="1"/>
    <col min="2309" max="2552" width="8.88671875" style="3"/>
    <col min="2553" max="2553" width="4.33203125" style="3" customWidth="1"/>
    <col min="2554" max="2554" width="4.6640625" style="3" customWidth="1"/>
    <col min="2555" max="2555" width="30.33203125" style="3" customWidth="1"/>
    <col min="2556" max="2556" width="9.6640625" style="3" customWidth="1"/>
    <col min="2557" max="2558" width="12.44140625" style="3" customWidth="1"/>
    <col min="2559" max="2561" width="13.5546875" style="3" customWidth="1"/>
    <col min="2562" max="2562" width="15.5546875" style="3" customWidth="1"/>
    <col min="2563" max="2563" width="15.109375" style="3" customWidth="1"/>
    <col min="2564" max="2564" width="1.44140625" style="3" customWidth="1"/>
    <col min="2565" max="2808" width="8.88671875" style="3"/>
    <col min="2809" max="2809" width="4.33203125" style="3" customWidth="1"/>
    <col min="2810" max="2810" width="4.6640625" style="3" customWidth="1"/>
    <col min="2811" max="2811" width="30.33203125" style="3" customWidth="1"/>
    <col min="2812" max="2812" width="9.6640625" style="3" customWidth="1"/>
    <col min="2813" max="2814" width="12.44140625" style="3" customWidth="1"/>
    <col min="2815" max="2817" width="13.5546875" style="3" customWidth="1"/>
    <col min="2818" max="2818" width="15.5546875" style="3" customWidth="1"/>
    <col min="2819" max="2819" width="15.109375" style="3" customWidth="1"/>
    <col min="2820" max="2820" width="1.44140625" style="3" customWidth="1"/>
    <col min="2821" max="3064" width="8.88671875" style="3"/>
    <col min="3065" max="3065" width="4.33203125" style="3" customWidth="1"/>
    <col min="3066" max="3066" width="4.6640625" style="3" customWidth="1"/>
    <col min="3067" max="3067" width="30.33203125" style="3" customWidth="1"/>
    <col min="3068" max="3068" width="9.6640625" style="3" customWidth="1"/>
    <col min="3069" max="3070" width="12.44140625" style="3" customWidth="1"/>
    <col min="3071" max="3073" width="13.5546875" style="3" customWidth="1"/>
    <col min="3074" max="3074" width="15.5546875" style="3" customWidth="1"/>
    <col min="3075" max="3075" width="15.109375" style="3" customWidth="1"/>
    <col min="3076" max="3076" width="1.44140625" style="3" customWidth="1"/>
    <col min="3077" max="3320" width="8.88671875" style="3"/>
    <col min="3321" max="3321" width="4.33203125" style="3" customWidth="1"/>
    <col min="3322" max="3322" width="4.6640625" style="3" customWidth="1"/>
    <col min="3323" max="3323" width="30.33203125" style="3" customWidth="1"/>
    <col min="3324" max="3324" width="9.6640625" style="3" customWidth="1"/>
    <col min="3325" max="3326" width="12.44140625" style="3" customWidth="1"/>
    <col min="3327" max="3329" width="13.5546875" style="3" customWidth="1"/>
    <col min="3330" max="3330" width="15.5546875" style="3" customWidth="1"/>
    <col min="3331" max="3331" width="15.109375" style="3" customWidth="1"/>
    <col min="3332" max="3332" width="1.44140625" style="3" customWidth="1"/>
    <col min="3333" max="3576" width="8.88671875" style="3"/>
    <col min="3577" max="3577" width="4.33203125" style="3" customWidth="1"/>
    <col min="3578" max="3578" width="4.6640625" style="3" customWidth="1"/>
    <col min="3579" max="3579" width="30.33203125" style="3" customWidth="1"/>
    <col min="3580" max="3580" width="9.6640625" style="3" customWidth="1"/>
    <col min="3581" max="3582" width="12.44140625" style="3" customWidth="1"/>
    <col min="3583" max="3585" width="13.5546875" style="3" customWidth="1"/>
    <col min="3586" max="3586" width="15.5546875" style="3" customWidth="1"/>
    <col min="3587" max="3587" width="15.109375" style="3" customWidth="1"/>
    <col min="3588" max="3588" width="1.44140625" style="3" customWidth="1"/>
    <col min="3589" max="3832" width="8.88671875" style="3"/>
    <col min="3833" max="3833" width="4.33203125" style="3" customWidth="1"/>
    <col min="3834" max="3834" width="4.6640625" style="3" customWidth="1"/>
    <col min="3835" max="3835" width="30.33203125" style="3" customWidth="1"/>
    <col min="3836" max="3836" width="9.6640625" style="3" customWidth="1"/>
    <col min="3837" max="3838" width="12.44140625" style="3" customWidth="1"/>
    <col min="3839" max="3841" width="13.5546875" style="3" customWidth="1"/>
    <col min="3842" max="3842" width="15.5546875" style="3" customWidth="1"/>
    <col min="3843" max="3843" width="15.109375" style="3" customWidth="1"/>
    <col min="3844" max="3844" width="1.44140625" style="3" customWidth="1"/>
    <col min="3845" max="4088" width="8.88671875" style="3"/>
    <col min="4089" max="4089" width="4.33203125" style="3" customWidth="1"/>
    <col min="4090" max="4090" width="4.6640625" style="3" customWidth="1"/>
    <col min="4091" max="4091" width="30.33203125" style="3" customWidth="1"/>
    <col min="4092" max="4092" width="9.6640625" style="3" customWidth="1"/>
    <col min="4093" max="4094" width="12.44140625" style="3" customWidth="1"/>
    <col min="4095" max="4097" width="13.5546875" style="3" customWidth="1"/>
    <col min="4098" max="4098" width="15.5546875" style="3" customWidth="1"/>
    <col min="4099" max="4099" width="15.109375" style="3" customWidth="1"/>
    <col min="4100" max="4100" width="1.44140625" style="3" customWidth="1"/>
    <col min="4101" max="4344" width="8.88671875" style="3"/>
    <col min="4345" max="4345" width="4.33203125" style="3" customWidth="1"/>
    <col min="4346" max="4346" width="4.6640625" style="3" customWidth="1"/>
    <col min="4347" max="4347" width="30.33203125" style="3" customWidth="1"/>
    <col min="4348" max="4348" width="9.6640625" style="3" customWidth="1"/>
    <col min="4349" max="4350" width="12.44140625" style="3" customWidth="1"/>
    <col min="4351" max="4353" width="13.5546875" style="3" customWidth="1"/>
    <col min="4354" max="4354" width="15.5546875" style="3" customWidth="1"/>
    <col min="4355" max="4355" width="15.109375" style="3" customWidth="1"/>
    <col min="4356" max="4356" width="1.44140625" style="3" customWidth="1"/>
    <col min="4357" max="4600" width="8.88671875" style="3"/>
    <col min="4601" max="4601" width="4.33203125" style="3" customWidth="1"/>
    <col min="4602" max="4602" width="4.6640625" style="3" customWidth="1"/>
    <col min="4603" max="4603" width="30.33203125" style="3" customWidth="1"/>
    <col min="4604" max="4604" width="9.6640625" style="3" customWidth="1"/>
    <col min="4605" max="4606" width="12.44140625" style="3" customWidth="1"/>
    <col min="4607" max="4609" width="13.5546875" style="3" customWidth="1"/>
    <col min="4610" max="4610" width="15.5546875" style="3" customWidth="1"/>
    <col min="4611" max="4611" width="15.109375" style="3" customWidth="1"/>
    <col min="4612" max="4612" width="1.44140625" style="3" customWidth="1"/>
    <col min="4613" max="4856" width="8.88671875" style="3"/>
    <col min="4857" max="4857" width="4.33203125" style="3" customWidth="1"/>
    <col min="4858" max="4858" width="4.6640625" style="3" customWidth="1"/>
    <col min="4859" max="4859" width="30.33203125" style="3" customWidth="1"/>
    <col min="4860" max="4860" width="9.6640625" style="3" customWidth="1"/>
    <col min="4861" max="4862" width="12.44140625" style="3" customWidth="1"/>
    <col min="4863" max="4865" width="13.5546875" style="3" customWidth="1"/>
    <col min="4866" max="4866" width="15.5546875" style="3" customWidth="1"/>
    <col min="4867" max="4867" width="15.109375" style="3" customWidth="1"/>
    <col min="4868" max="4868" width="1.44140625" style="3" customWidth="1"/>
    <col min="4869" max="5112" width="8.88671875" style="3"/>
    <col min="5113" max="5113" width="4.33203125" style="3" customWidth="1"/>
    <col min="5114" max="5114" width="4.6640625" style="3" customWidth="1"/>
    <col min="5115" max="5115" width="30.33203125" style="3" customWidth="1"/>
    <col min="5116" max="5116" width="9.6640625" style="3" customWidth="1"/>
    <col min="5117" max="5118" width="12.44140625" style="3" customWidth="1"/>
    <col min="5119" max="5121" width="13.5546875" style="3" customWidth="1"/>
    <col min="5122" max="5122" width="15.5546875" style="3" customWidth="1"/>
    <col min="5123" max="5123" width="15.109375" style="3" customWidth="1"/>
    <col min="5124" max="5124" width="1.44140625" style="3" customWidth="1"/>
    <col min="5125" max="5368" width="8.88671875" style="3"/>
    <col min="5369" max="5369" width="4.33203125" style="3" customWidth="1"/>
    <col min="5370" max="5370" width="4.6640625" style="3" customWidth="1"/>
    <col min="5371" max="5371" width="30.33203125" style="3" customWidth="1"/>
    <col min="5372" max="5372" width="9.6640625" style="3" customWidth="1"/>
    <col min="5373" max="5374" width="12.44140625" style="3" customWidth="1"/>
    <col min="5375" max="5377" width="13.5546875" style="3" customWidth="1"/>
    <col min="5378" max="5378" width="15.5546875" style="3" customWidth="1"/>
    <col min="5379" max="5379" width="15.109375" style="3" customWidth="1"/>
    <col min="5380" max="5380" width="1.44140625" style="3" customWidth="1"/>
    <col min="5381" max="5624" width="8.88671875" style="3"/>
    <col min="5625" max="5625" width="4.33203125" style="3" customWidth="1"/>
    <col min="5626" max="5626" width="4.6640625" style="3" customWidth="1"/>
    <col min="5627" max="5627" width="30.33203125" style="3" customWidth="1"/>
    <col min="5628" max="5628" width="9.6640625" style="3" customWidth="1"/>
    <col min="5629" max="5630" width="12.44140625" style="3" customWidth="1"/>
    <col min="5631" max="5633" width="13.5546875" style="3" customWidth="1"/>
    <col min="5634" max="5634" width="15.5546875" style="3" customWidth="1"/>
    <col min="5635" max="5635" width="15.109375" style="3" customWidth="1"/>
    <col min="5636" max="5636" width="1.44140625" style="3" customWidth="1"/>
    <col min="5637" max="5880" width="8.88671875" style="3"/>
    <col min="5881" max="5881" width="4.33203125" style="3" customWidth="1"/>
    <col min="5882" max="5882" width="4.6640625" style="3" customWidth="1"/>
    <col min="5883" max="5883" width="30.33203125" style="3" customWidth="1"/>
    <col min="5884" max="5884" width="9.6640625" style="3" customWidth="1"/>
    <col min="5885" max="5886" width="12.44140625" style="3" customWidth="1"/>
    <col min="5887" max="5889" width="13.5546875" style="3" customWidth="1"/>
    <col min="5890" max="5890" width="15.5546875" style="3" customWidth="1"/>
    <col min="5891" max="5891" width="15.109375" style="3" customWidth="1"/>
    <col min="5892" max="5892" width="1.44140625" style="3" customWidth="1"/>
    <col min="5893" max="6136" width="8.88671875" style="3"/>
    <col min="6137" max="6137" width="4.33203125" style="3" customWidth="1"/>
    <col min="6138" max="6138" width="4.6640625" style="3" customWidth="1"/>
    <col min="6139" max="6139" width="30.33203125" style="3" customWidth="1"/>
    <col min="6140" max="6140" width="9.6640625" style="3" customWidth="1"/>
    <col min="6141" max="6142" width="12.44140625" style="3" customWidth="1"/>
    <col min="6143" max="6145" width="13.5546875" style="3" customWidth="1"/>
    <col min="6146" max="6146" width="15.5546875" style="3" customWidth="1"/>
    <col min="6147" max="6147" width="15.109375" style="3" customWidth="1"/>
    <col min="6148" max="6148" width="1.44140625" style="3" customWidth="1"/>
    <col min="6149" max="6392" width="8.88671875" style="3"/>
    <col min="6393" max="6393" width="4.33203125" style="3" customWidth="1"/>
    <col min="6394" max="6394" width="4.6640625" style="3" customWidth="1"/>
    <col min="6395" max="6395" width="30.33203125" style="3" customWidth="1"/>
    <col min="6396" max="6396" width="9.6640625" style="3" customWidth="1"/>
    <col min="6397" max="6398" width="12.44140625" style="3" customWidth="1"/>
    <col min="6399" max="6401" width="13.5546875" style="3" customWidth="1"/>
    <col min="6402" max="6402" width="15.5546875" style="3" customWidth="1"/>
    <col min="6403" max="6403" width="15.109375" style="3" customWidth="1"/>
    <col min="6404" max="6404" width="1.44140625" style="3" customWidth="1"/>
    <col min="6405" max="6648" width="8.88671875" style="3"/>
    <col min="6649" max="6649" width="4.33203125" style="3" customWidth="1"/>
    <col min="6650" max="6650" width="4.6640625" style="3" customWidth="1"/>
    <col min="6651" max="6651" width="30.33203125" style="3" customWidth="1"/>
    <col min="6652" max="6652" width="9.6640625" style="3" customWidth="1"/>
    <col min="6653" max="6654" width="12.44140625" style="3" customWidth="1"/>
    <col min="6655" max="6657" width="13.5546875" style="3" customWidth="1"/>
    <col min="6658" max="6658" width="15.5546875" style="3" customWidth="1"/>
    <col min="6659" max="6659" width="15.109375" style="3" customWidth="1"/>
    <col min="6660" max="6660" width="1.44140625" style="3" customWidth="1"/>
    <col min="6661" max="6904" width="8.88671875" style="3"/>
    <col min="6905" max="6905" width="4.33203125" style="3" customWidth="1"/>
    <col min="6906" max="6906" width="4.6640625" style="3" customWidth="1"/>
    <col min="6907" max="6907" width="30.33203125" style="3" customWidth="1"/>
    <col min="6908" max="6908" width="9.6640625" style="3" customWidth="1"/>
    <col min="6909" max="6910" width="12.44140625" style="3" customWidth="1"/>
    <col min="6911" max="6913" width="13.5546875" style="3" customWidth="1"/>
    <col min="6914" max="6914" width="15.5546875" style="3" customWidth="1"/>
    <col min="6915" max="6915" width="15.109375" style="3" customWidth="1"/>
    <col min="6916" max="6916" width="1.44140625" style="3" customWidth="1"/>
    <col min="6917" max="7160" width="8.88671875" style="3"/>
    <col min="7161" max="7161" width="4.33203125" style="3" customWidth="1"/>
    <col min="7162" max="7162" width="4.6640625" style="3" customWidth="1"/>
    <col min="7163" max="7163" width="30.33203125" style="3" customWidth="1"/>
    <col min="7164" max="7164" width="9.6640625" style="3" customWidth="1"/>
    <col min="7165" max="7166" width="12.44140625" style="3" customWidth="1"/>
    <col min="7167" max="7169" width="13.5546875" style="3" customWidth="1"/>
    <col min="7170" max="7170" width="15.5546875" style="3" customWidth="1"/>
    <col min="7171" max="7171" width="15.109375" style="3" customWidth="1"/>
    <col min="7172" max="7172" width="1.44140625" style="3" customWidth="1"/>
    <col min="7173" max="7416" width="8.88671875" style="3"/>
    <col min="7417" max="7417" width="4.33203125" style="3" customWidth="1"/>
    <col min="7418" max="7418" width="4.6640625" style="3" customWidth="1"/>
    <col min="7419" max="7419" width="30.33203125" style="3" customWidth="1"/>
    <col min="7420" max="7420" width="9.6640625" style="3" customWidth="1"/>
    <col min="7421" max="7422" width="12.44140625" style="3" customWidth="1"/>
    <col min="7423" max="7425" width="13.5546875" style="3" customWidth="1"/>
    <col min="7426" max="7426" width="15.5546875" style="3" customWidth="1"/>
    <col min="7427" max="7427" width="15.109375" style="3" customWidth="1"/>
    <col min="7428" max="7428" width="1.44140625" style="3" customWidth="1"/>
    <col min="7429" max="7672" width="8.88671875" style="3"/>
    <col min="7673" max="7673" width="4.33203125" style="3" customWidth="1"/>
    <col min="7674" max="7674" width="4.6640625" style="3" customWidth="1"/>
    <col min="7675" max="7675" width="30.33203125" style="3" customWidth="1"/>
    <col min="7676" max="7676" width="9.6640625" style="3" customWidth="1"/>
    <col min="7677" max="7678" width="12.44140625" style="3" customWidth="1"/>
    <col min="7679" max="7681" width="13.5546875" style="3" customWidth="1"/>
    <col min="7682" max="7682" width="15.5546875" style="3" customWidth="1"/>
    <col min="7683" max="7683" width="15.109375" style="3" customWidth="1"/>
    <col min="7684" max="7684" width="1.44140625" style="3" customWidth="1"/>
    <col min="7685" max="7928" width="8.88671875" style="3"/>
    <col min="7929" max="7929" width="4.33203125" style="3" customWidth="1"/>
    <col min="7930" max="7930" width="4.6640625" style="3" customWidth="1"/>
    <col min="7931" max="7931" width="30.33203125" style="3" customWidth="1"/>
    <col min="7932" max="7932" width="9.6640625" style="3" customWidth="1"/>
    <col min="7933" max="7934" width="12.44140625" style="3" customWidth="1"/>
    <col min="7935" max="7937" width="13.5546875" style="3" customWidth="1"/>
    <col min="7938" max="7938" width="15.5546875" style="3" customWidth="1"/>
    <col min="7939" max="7939" width="15.109375" style="3" customWidth="1"/>
    <col min="7940" max="7940" width="1.44140625" style="3" customWidth="1"/>
    <col min="7941" max="8184" width="8.88671875" style="3"/>
    <col min="8185" max="8185" width="4.33203125" style="3" customWidth="1"/>
    <col min="8186" max="8186" width="4.6640625" style="3" customWidth="1"/>
    <col min="8187" max="8187" width="30.33203125" style="3" customWidth="1"/>
    <col min="8188" max="8188" width="9.6640625" style="3" customWidth="1"/>
    <col min="8189" max="8190" width="12.44140625" style="3" customWidth="1"/>
    <col min="8191" max="8193" width="13.5546875" style="3" customWidth="1"/>
    <col min="8194" max="8194" width="15.5546875" style="3" customWidth="1"/>
    <col min="8195" max="8195" width="15.109375" style="3" customWidth="1"/>
    <col min="8196" max="8196" width="1.44140625" style="3" customWidth="1"/>
    <col min="8197" max="8440" width="8.88671875" style="3"/>
    <col min="8441" max="8441" width="4.33203125" style="3" customWidth="1"/>
    <col min="8442" max="8442" width="4.6640625" style="3" customWidth="1"/>
    <col min="8443" max="8443" width="30.33203125" style="3" customWidth="1"/>
    <col min="8444" max="8444" width="9.6640625" style="3" customWidth="1"/>
    <col min="8445" max="8446" width="12.44140625" style="3" customWidth="1"/>
    <col min="8447" max="8449" width="13.5546875" style="3" customWidth="1"/>
    <col min="8450" max="8450" width="15.5546875" style="3" customWidth="1"/>
    <col min="8451" max="8451" width="15.109375" style="3" customWidth="1"/>
    <col min="8452" max="8452" width="1.44140625" style="3" customWidth="1"/>
    <col min="8453" max="8696" width="8.88671875" style="3"/>
    <col min="8697" max="8697" width="4.33203125" style="3" customWidth="1"/>
    <col min="8698" max="8698" width="4.6640625" style="3" customWidth="1"/>
    <col min="8699" max="8699" width="30.33203125" style="3" customWidth="1"/>
    <col min="8700" max="8700" width="9.6640625" style="3" customWidth="1"/>
    <col min="8701" max="8702" width="12.44140625" style="3" customWidth="1"/>
    <col min="8703" max="8705" width="13.5546875" style="3" customWidth="1"/>
    <col min="8706" max="8706" width="15.5546875" style="3" customWidth="1"/>
    <col min="8707" max="8707" width="15.109375" style="3" customWidth="1"/>
    <col min="8708" max="8708" width="1.44140625" style="3" customWidth="1"/>
    <col min="8709" max="8952" width="8.88671875" style="3"/>
    <col min="8953" max="8953" width="4.33203125" style="3" customWidth="1"/>
    <col min="8954" max="8954" width="4.6640625" style="3" customWidth="1"/>
    <col min="8955" max="8955" width="30.33203125" style="3" customWidth="1"/>
    <col min="8956" max="8956" width="9.6640625" style="3" customWidth="1"/>
    <col min="8957" max="8958" width="12.44140625" style="3" customWidth="1"/>
    <col min="8959" max="8961" width="13.5546875" style="3" customWidth="1"/>
    <col min="8962" max="8962" width="15.5546875" style="3" customWidth="1"/>
    <col min="8963" max="8963" width="15.109375" style="3" customWidth="1"/>
    <col min="8964" max="8964" width="1.44140625" style="3" customWidth="1"/>
    <col min="8965" max="9208" width="8.88671875" style="3"/>
    <col min="9209" max="9209" width="4.33203125" style="3" customWidth="1"/>
    <col min="9210" max="9210" width="4.6640625" style="3" customWidth="1"/>
    <col min="9211" max="9211" width="30.33203125" style="3" customWidth="1"/>
    <col min="9212" max="9212" width="9.6640625" style="3" customWidth="1"/>
    <col min="9213" max="9214" width="12.44140625" style="3" customWidth="1"/>
    <col min="9215" max="9217" width="13.5546875" style="3" customWidth="1"/>
    <col min="9218" max="9218" width="15.5546875" style="3" customWidth="1"/>
    <col min="9219" max="9219" width="15.109375" style="3" customWidth="1"/>
    <col min="9220" max="9220" width="1.44140625" style="3" customWidth="1"/>
    <col min="9221" max="9464" width="8.88671875" style="3"/>
    <col min="9465" max="9465" width="4.33203125" style="3" customWidth="1"/>
    <col min="9466" max="9466" width="4.6640625" style="3" customWidth="1"/>
    <col min="9467" max="9467" width="30.33203125" style="3" customWidth="1"/>
    <col min="9468" max="9468" width="9.6640625" style="3" customWidth="1"/>
    <col min="9469" max="9470" width="12.44140625" style="3" customWidth="1"/>
    <col min="9471" max="9473" width="13.5546875" style="3" customWidth="1"/>
    <col min="9474" max="9474" width="15.5546875" style="3" customWidth="1"/>
    <col min="9475" max="9475" width="15.109375" style="3" customWidth="1"/>
    <col min="9476" max="9476" width="1.44140625" style="3" customWidth="1"/>
    <col min="9477" max="9720" width="8.88671875" style="3"/>
    <col min="9721" max="9721" width="4.33203125" style="3" customWidth="1"/>
    <col min="9722" max="9722" width="4.6640625" style="3" customWidth="1"/>
    <col min="9723" max="9723" width="30.33203125" style="3" customWidth="1"/>
    <col min="9724" max="9724" width="9.6640625" style="3" customWidth="1"/>
    <col min="9725" max="9726" width="12.44140625" style="3" customWidth="1"/>
    <col min="9727" max="9729" width="13.5546875" style="3" customWidth="1"/>
    <col min="9730" max="9730" width="15.5546875" style="3" customWidth="1"/>
    <col min="9731" max="9731" width="15.109375" style="3" customWidth="1"/>
    <col min="9732" max="9732" width="1.44140625" style="3" customWidth="1"/>
    <col min="9733" max="9976" width="8.88671875" style="3"/>
    <col min="9977" max="9977" width="4.33203125" style="3" customWidth="1"/>
    <col min="9978" max="9978" width="4.6640625" style="3" customWidth="1"/>
    <col min="9979" max="9979" width="30.33203125" style="3" customWidth="1"/>
    <col min="9980" max="9980" width="9.6640625" style="3" customWidth="1"/>
    <col min="9981" max="9982" width="12.44140625" style="3" customWidth="1"/>
    <col min="9983" max="9985" width="13.5546875" style="3" customWidth="1"/>
    <col min="9986" max="9986" width="15.5546875" style="3" customWidth="1"/>
    <col min="9987" max="9987" width="15.109375" style="3" customWidth="1"/>
    <col min="9988" max="9988" width="1.44140625" style="3" customWidth="1"/>
    <col min="9989" max="10232" width="8.88671875" style="3"/>
    <col min="10233" max="10233" width="4.33203125" style="3" customWidth="1"/>
    <col min="10234" max="10234" width="4.6640625" style="3" customWidth="1"/>
    <col min="10235" max="10235" width="30.33203125" style="3" customWidth="1"/>
    <col min="10236" max="10236" width="9.6640625" style="3" customWidth="1"/>
    <col min="10237" max="10238" width="12.44140625" style="3" customWidth="1"/>
    <col min="10239" max="10241" width="13.5546875" style="3" customWidth="1"/>
    <col min="10242" max="10242" width="15.5546875" style="3" customWidth="1"/>
    <col min="10243" max="10243" width="15.109375" style="3" customWidth="1"/>
    <col min="10244" max="10244" width="1.44140625" style="3" customWidth="1"/>
    <col min="10245" max="10488" width="8.88671875" style="3"/>
    <col min="10489" max="10489" width="4.33203125" style="3" customWidth="1"/>
    <col min="10490" max="10490" width="4.6640625" style="3" customWidth="1"/>
    <col min="10491" max="10491" width="30.33203125" style="3" customWidth="1"/>
    <col min="10492" max="10492" width="9.6640625" style="3" customWidth="1"/>
    <col min="10493" max="10494" width="12.44140625" style="3" customWidth="1"/>
    <col min="10495" max="10497" width="13.5546875" style="3" customWidth="1"/>
    <col min="10498" max="10498" width="15.5546875" style="3" customWidth="1"/>
    <col min="10499" max="10499" width="15.109375" style="3" customWidth="1"/>
    <col min="10500" max="10500" width="1.44140625" style="3" customWidth="1"/>
    <col min="10501" max="10744" width="8.88671875" style="3"/>
    <col min="10745" max="10745" width="4.33203125" style="3" customWidth="1"/>
    <col min="10746" max="10746" width="4.6640625" style="3" customWidth="1"/>
    <col min="10747" max="10747" width="30.33203125" style="3" customWidth="1"/>
    <col min="10748" max="10748" width="9.6640625" style="3" customWidth="1"/>
    <col min="10749" max="10750" width="12.44140625" style="3" customWidth="1"/>
    <col min="10751" max="10753" width="13.5546875" style="3" customWidth="1"/>
    <col min="10754" max="10754" width="15.5546875" style="3" customWidth="1"/>
    <col min="10755" max="10755" width="15.109375" style="3" customWidth="1"/>
    <col min="10756" max="10756" width="1.44140625" style="3" customWidth="1"/>
    <col min="10757" max="11000" width="8.88671875" style="3"/>
    <col min="11001" max="11001" width="4.33203125" style="3" customWidth="1"/>
    <col min="11002" max="11002" width="4.6640625" style="3" customWidth="1"/>
    <col min="11003" max="11003" width="30.33203125" style="3" customWidth="1"/>
    <col min="11004" max="11004" width="9.6640625" style="3" customWidth="1"/>
    <col min="11005" max="11006" width="12.44140625" style="3" customWidth="1"/>
    <col min="11007" max="11009" width="13.5546875" style="3" customWidth="1"/>
    <col min="11010" max="11010" width="15.5546875" style="3" customWidth="1"/>
    <col min="11011" max="11011" width="15.109375" style="3" customWidth="1"/>
    <col min="11012" max="11012" width="1.44140625" style="3" customWidth="1"/>
    <col min="11013" max="11256" width="8.88671875" style="3"/>
    <col min="11257" max="11257" width="4.33203125" style="3" customWidth="1"/>
    <col min="11258" max="11258" width="4.6640625" style="3" customWidth="1"/>
    <col min="11259" max="11259" width="30.33203125" style="3" customWidth="1"/>
    <col min="11260" max="11260" width="9.6640625" style="3" customWidth="1"/>
    <col min="11261" max="11262" width="12.44140625" style="3" customWidth="1"/>
    <col min="11263" max="11265" width="13.5546875" style="3" customWidth="1"/>
    <col min="11266" max="11266" width="15.5546875" style="3" customWidth="1"/>
    <col min="11267" max="11267" width="15.109375" style="3" customWidth="1"/>
    <col min="11268" max="11268" width="1.44140625" style="3" customWidth="1"/>
    <col min="11269" max="11512" width="8.88671875" style="3"/>
    <col min="11513" max="11513" width="4.33203125" style="3" customWidth="1"/>
    <col min="11514" max="11514" width="4.6640625" style="3" customWidth="1"/>
    <col min="11515" max="11515" width="30.33203125" style="3" customWidth="1"/>
    <col min="11516" max="11516" width="9.6640625" style="3" customWidth="1"/>
    <col min="11517" max="11518" width="12.44140625" style="3" customWidth="1"/>
    <col min="11519" max="11521" width="13.5546875" style="3" customWidth="1"/>
    <col min="11522" max="11522" width="15.5546875" style="3" customWidth="1"/>
    <col min="11523" max="11523" width="15.109375" style="3" customWidth="1"/>
    <col min="11524" max="11524" width="1.44140625" style="3" customWidth="1"/>
    <col min="11525" max="11768" width="8.88671875" style="3"/>
    <col min="11769" max="11769" width="4.33203125" style="3" customWidth="1"/>
    <col min="11770" max="11770" width="4.6640625" style="3" customWidth="1"/>
    <col min="11771" max="11771" width="30.33203125" style="3" customWidth="1"/>
    <col min="11772" max="11772" width="9.6640625" style="3" customWidth="1"/>
    <col min="11773" max="11774" width="12.44140625" style="3" customWidth="1"/>
    <col min="11775" max="11777" width="13.5546875" style="3" customWidth="1"/>
    <col min="11778" max="11778" width="15.5546875" style="3" customWidth="1"/>
    <col min="11779" max="11779" width="15.109375" style="3" customWidth="1"/>
    <col min="11780" max="11780" width="1.44140625" style="3" customWidth="1"/>
    <col min="11781" max="12024" width="8.88671875" style="3"/>
    <col min="12025" max="12025" width="4.33203125" style="3" customWidth="1"/>
    <col min="12026" max="12026" width="4.6640625" style="3" customWidth="1"/>
    <col min="12027" max="12027" width="30.33203125" style="3" customWidth="1"/>
    <col min="12028" max="12028" width="9.6640625" style="3" customWidth="1"/>
    <col min="12029" max="12030" width="12.44140625" style="3" customWidth="1"/>
    <col min="12031" max="12033" width="13.5546875" style="3" customWidth="1"/>
    <col min="12034" max="12034" width="15.5546875" style="3" customWidth="1"/>
    <col min="12035" max="12035" width="15.109375" style="3" customWidth="1"/>
    <col min="12036" max="12036" width="1.44140625" style="3" customWidth="1"/>
    <col min="12037" max="12280" width="8.88671875" style="3"/>
    <col min="12281" max="12281" width="4.33203125" style="3" customWidth="1"/>
    <col min="12282" max="12282" width="4.6640625" style="3" customWidth="1"/>
    <col min="12283" max="12283" width="30.33203125" style="3" customWidth="1"/>
    <col min="12284" max="12284" width="9.6640625" style="3" customWidth="1"/>
    <col min="12285" max="12286" width="12.44140625" style="3" customWidth="1"/>
    <col min="12287" max="12289" width="13.5546875" style="3" customWidth="1"/>
    <col min="12290" max="12290" width="15.5546875" style="3" customWidth="1"/>
    <col min="12291" max="12291" width="15.109375" style="3" customWidth="1"/>
    <col min="12292" max="12292" width="1.44140625" style="3" customWidth="1"/>
    <col min="12293" max="12536" width="8.88671875" style="3"/>
    <col min="12537" max="12537" width="4.33203125" style="3" customWidth="1"/>
    <col min="12538" max="12538" width="4.6640625" style="3" customWidth="1"/>
    <col min="12539" max="12539" width="30.33203125" style="3" customWidth="1"/>
    <col min="12540" max="12540" width="9.6640625" style="3" customWidth="1"/>
    <col min="12541" max="12542" width="12.44140625" style="3" customWidth="1"/>
    <col min="12543" max="12545" width="13.5546875" style="3" customWidth="1"/>
    <col min="12546" max="12546" width="15.5546875" style="3" customWidth="1"/>
    <col min="12547" max="12547" width="15.109375" style="3" customWidth="1"/>
    <col min="12548" max="12548" width="1.44140625" style="3" customWidth="1"/>
    <col min="12549" max="12792" width="8.88671875" style="3"/>
    <col min="12793" max="12793" width="4.33203125" style="3" customWidth="1"/>
    <col min="12794" max="12794" width="4.6640625" style="3" customWidth="1"/>
    <col min="12795" max="12795" width="30.33203125" style="3" customWidth="1"/>
    <col min="12796" max="12796" width="9.6640625" style="3" customWidth="1"/>
    <col min="12797" max="12798" width="12.44140625" style="3" customWidth="1"/>
    <col min="12799" max="12801" width="13.5546875" style="3" customWidth="1"/>
    <col min="12802" max="12802" width="15.5546875" style="3" customWidth="1"/>
    <col min="12803" max="12803" width="15.109375" style="3" customWidth="1"/>
    <col min="12804" max="12804" width="1.44140625" style="3" customWidth="1"/>
    <col min="12805" max="13048" width="8.88671875" style="3"/>
    <col min="13049" max="13049" width="4.33203125" style="3" customWidth="1"/>
    <col min="13050" max="13050" width="4.6640625" style="3" customWidth="1"/>
    <col min="13051" max="13051" width="30.33203125" style="3" customWidth="1"/>
    <col min="13052" max="13052" width="9.6640625" style="3" customWidth="1"/>
    <col min="13053" max="13054" width="12.44140625" style="3" customWidth="1"/>
    <col min="13055" max="13057" width="13.5546875" style="3" customWidth="1"/>
    <col min="13058" max="13058" width="15.5546875" style="3" customWidth="1"/>
    <col min="13059" max="13059" width="15.109375" style="3" customWidth="1"/>
    <col min="13060" max="13060" width="1.44140625" style="3" customWidth="1"/>
    <col min="13061" max="13304" width="8.88671875" style="3"/>
    <col min="13305" max="13305" width="4.33203125" style="3" customWidth="1"/>
    <col min="13306" max="13306" width="4.6640625" style="3" customWidth="1"/>
    <col min="13307" max="13307" width="30.33203125" style="3" customWidth="1"/>
    <col min="13308" max="13308" width="9.6640625" style="3" customWidth="1"/>
    <col min="13309" max="13310" width="12.44140625" style="3" customWidth="1"/>
    <col min="13311" max="13313" width="13.5546875" style="3" customWidth="1"/>
    <col min="13314" max="13314" width="15.5546875" style="3" customWidth="1"/>
    <col min="13315" max="13315" width="15.109375" style="3" customWidth="1"/>
    <col min="13316" max="13316" width="1.44140625" style="3" customWidth="1"/>
    <col min="13317" max="13560" width="8.88671875" style="3"/>
    <col min="13561" max="13561" width="4.33203125" style="3" customWidth="1"/>
    <col min="13562" max="13562" width="4.6640625" style="3" customWidth="1"/>
    <col min="13563" max="13563" width="30.33203125" style="3" customWidth="1"/>
    <col min="13564" max="13564" width="9.6640625" style="3" customWidth="1"/>
    <col min="13565" max="13566" width="12.44140625" style="3" customWidth="1"/>
    <col min="13567" max="13569" width="13.5546875" style="3" customWidth="1"/>
    <col min="13570" max="13570" width="15.5546875" style="3" customWidth="1"/>
    <col min="13571" max="13571" width="15.109375" style="3" customWidth="1"/>
    <col min="13572" max="13572" width="1.44140625" style="3" customWidth="1"/>
    <col min="13573" max="13816" width="8.88671875" style="3"/>
    <col min="13817" max="13817" width="4.33203125" style="3" customWidth="1"/>
    <col min="13818" max="13818" width="4.6640625" style="3" customWidth="1"/>
    <col min="13819" max="13819" width="30.33203125" style="3" customWidth="1"/>
    <col min="13820" max="13820" width="9.6640625" style="3" customWidth="1"/>
    <col min="13821" max="13822" width="12.44140625" style="3" customWidth="1"/>
    <col min="13823" max="13825" width="13.5546875" style="3" customWidth="1"/>
    <col min="13826" max="13826" width="15.5546875" style="3" customWidth="1"/>
    <col min="13827" max="13827" width="15.109375" style="3" customWidth="1"/>
    <col min="13828" max="13828" width="1.44140625" style="3" customWidth="1"/>
    <col min="13829" max="14072" width="8.88671875" style="3"/>
    <col min="14073" max="14073" width="4.33203125" style="3" customWidth="1"/>
    <col min="14074" max="14074" width="4.6640625" style="3" customWidth="1"/>
    <col min="14075" max="14075" width="30.33203125" style="3" customWidth="1"/>
    <col min="14076" max="14076" width="9.6640625" style="3" customWidth="1"/>
    <col min="14077" max="14078" width="12.44140625" style="3" customWidth="1"/>
    <col min="14079" max="14081" width="13.5546875" style="3" customWidth="1"/>
    <col min="14082" max="14082" width="15.5546875" style="3" customWidth="1"/>
    <col min="14083" max="14083" width="15.109375" style="3" customWidth="1"/>
    <col min="14084" max="14084" width="1.44140625" style="3" customWidth="1"/>
    <col min="14085" max="14328" width="8.88671875" style="3"/>
    <col min="14329" max="14329" width="4.33203125" style="3" customWidth="1"/>
    <col min="14330" max="14330" width="4.6640625" style="3" customWidth="1"/>
    <col min="14331" max="14331" width="30.33203125" style="3" customWidth="1"/>
    <col min="14332" max="14332" width="9.6640625" style="3" customWidth="1"/>
    <col min="14333" max="14334" width="12.44140625" style="3" customWidth="1"/>
    <col min="14335" max="14337" width="13.5546875" style="3" customWidth="1"/>
    <col min="14338" max="14338" width="15.5546875" style="3" customWidth="1"/>
    <col min="14339" max="14339" width="15.109375" style="3" customWidth="1"/>
    <col min="14340" max="14340" width="1.44140625" style="3" customWidth="1"/>
    <col min="14341" max="16384" width="8.88671875" style="3"/>
  </cols>
  <sheetData>
    <row r="1" spans="1:10" ht="22.2" customHeight="1" x14ac:dyDescent="0.3">
      <c r="A1" s="50" t="s">
        <v>31</v>
      </c>
      <c r="C1" s="2"/>
      <c r="D1" s="2"/>
      <c r="E1" s="10"/>
      <c r="F1" s="10"/>
      <c r="G1" s="10"/>
      <c r="H1" s="10"/>
      <c r="J1" s="11"/>
    </row>
    <row r="2" spans="1:10" ht="12.6" customHeight="1" thickBot="1" x14ac:dyDescent="0.35">
      <c r="A2" s="20"/>
      <c r="B2" s="19"/>
      <c r="C2" s="19"/>
      <c r="J2" s="19"/>
    </row>
    <row r="3" spans="1:10" ht="16.5" customHeight="1" thickTop="1" thickBot="1" x14ac:dyDescent="0.35">
      <c r="A3" s="183" t="s">
        <v>15</v>
      </c>
      <c r="B3" s="131"/>
      <c r="C3" s="131"/>
      <c r="D3" s="132"/>
      <c r="E3" s="98" t="s">
        <v>20</v>
      </c>
      <c r="F3" s="98"/>
      <c r="G3" s="98"/>
      <c r="H3" s="98"/>
      <c r="J3" s="94" t="s">
        <v>0</v>
      </c>
    </row>
    <row r="4" spans="1:10" ht="22.8" customHeight="1" thickTop="1" thickBot="1" x14ac:dyDescent="0.35">
      <c r="A4" s="128" t="s">
        <v>17</v>
      </c>
      <c r="B4" s="129"/>
      <c r="C4" s="129"/>
      <c r="D4" s="130"/>
      <c r="E4" s="98"/>
      <c r="F4" s="98"/>
      <c r="G4" s="98"/>
      <c r="H4" s="98"/>
      <c r="J4" s="95"/>
    </row>
    <row r="5" spans="1:10" ht="21" customHeight="1" thickTop="1" thickBot="1" x14ac:dyDescent="0.35">
      <c r="A5" s="96" t="s">
        <v>16</v>
      </c>
      <c r="B5" s="96"/>
      <c r="C5" s="96"/>
      <c r="D5" s="97"/>
      <c r="E5" s="18" t="s">
        <v>2</v>
      </c>
      <c r="F5" s="18" t="s">
        <v>3</v>
      </c>
      <c r="G5" s="18" t="s">
        <v>4</v>
      </c>
      <c r="H5" s="18" t="s">
        <v>5</v>
      </c>
      <c r="J5" s="51" t="s">
        <v>1</v>
      </c>
    </row>
    <row r="6" spans="1:10" ht="27.6" customHeight="1" thickTop="1" x14ac:dyDescent="0.3">
      <c r="A6" s="182" t="s">
        <v>38</v>
      </c>
      <c r="B6" s="126"/>
      <c r="C6" s="126"/>
      <c r="D6" s="127"/>
      <c r="E6" s="70"/>
      <c r="F6" s="67"/>
      <c r="G6" s="67"/>
      <c r="H6" s="67"/>
      <c r="I6" s="68"/>
      <c r="J6" s="69">
        <f>SUM(E6:H6)</f>
        <v>0</v>
      </c>
    </row>
    <row r="7" spans="1:10" s="56" customFormat="1" ht="34.200000000000003" customHeight="1" x14ac:dyDescent="0.3">
      <c r="A7" s="102" t="s">
        <v>37</v>
      </c>
      <c r="B7" s="103"/>
      <c r="C7" s="103"/>
      <c r="D7" s="104"/>
      <c r="E7" s="71"/>
      <c r="F7" s="9"/>
      <c r="G7" s="9"/>
      <c r="H7" s="9"/>
      <c r="J7" s="57">
        <f>SUM(E7:H7)</f>
        <v>0</v>
      </c>
    </row>
    <row r="8" spans="1:10" s="56" customFormat="1" ht="33.6" customHeight="1" x14ac:dyDescent="0.3">
      <c r="A8" s="103" t="s">
        <v>40</v>
      </c>
      <c r="B8" s="103"/>
      <c r="C8" s="103"/>
      <c r="D8" s="104"/>
      <c r="E8" s="154">
        <f>E6-E7</f>
        <v>0</v>
      </c>
      <c r="F8" s="155">
        <f>F6-F7</f>
        <v>0</v>
      </c>
      <c r="G8" s="155">
        <f>G6-G7</f>
        <v>0</v>
      </c>
      <c r="H8" s="155">
        <f>H6-H7</f>
        <v>0</v>
      </c>
      <c r="I8" s="184"/>
      <c r="J8" s="57">
        <f>SUM(E8:H8)</f>
        <v>0</v>
      </c>
    </row>
    <row r="9" spans="1:10" s="56" customFormat="1" ht="25.8" customHeight="1" thickBot="1" x14ac:dyDescent="0.35">
      <c r="A9" s="156" t="s">
        <v>39</v>
      </c>
      <c r="B9" s="157"/>
      <c r="C9" s="157"/>
      <c r="D9" s="158"/>
      <c r="E9" s="159"/>
      <c r="F9" s="160"/>
      <c r="G9" s="160"/>
      <c r="H9" s="160"/>
      <c r="I9" s="161"/>
      <c r="J9" s="162">
        <f>SUM(E9:H9)</f>
        <v>0</v>
      </c>
    </row>
    <row r="10" spans="1:10" ht="48" customHeight="1" thickTop="1" thickBot="1" x14ac:dyDescent="0.35">
      <c r="A10" s="84" t="s">
        <v>47</v>
      </c>
      <c r="B10" s="85"/>
      <c r="C10" s="85"/>
      <c r="D10" s="85"/>
      <c r="E10" s="85"/>
      <c r="F10" s="85"/>
      <c r="G10" s="85"/>
      <c r="H10" s="85"/>
      <c r="I10" s="85"/>
      <c r="J10" s="86"/>
    </row>
    <row r="11" spans="1:10" ht="25.8" customHeight="1" thickTop="1" thickBot="1" x14ac:dyDescent="0.35">
      <c r="A11" s="75" t="s">
        <v>19</v>
      </c>
      <c r="B11" s="76"/>
      <c r="C11" s="77"/>
      <c r="D11" s="74"/>
      <c r="E11" s="133" t="s">
        <v>20</v>
      </c>
      <c r="F11" s="90"/>
      <c r="G11" s="90"/>
      <c r="H11" s="91"/>
      <c r="I11" s="13"/>
      <c r="J11" s="55" t="s">
        <v>0</v>
      </c>
    </row>
    <row r="12" spans="1:10" ht="16.8" thickTop="1" thickBot="1" x14ac:dyDescent="0.35">
      <c r="A12" s="78"/>
      <c r="B12" s="79"/>
      <c r="C12" s="80"/>
      <c r="D12" s="134" t="s">
        <v>43</v>
      </c>
      <c r="E12" s="16" t="s">
        <v>2</v>
      </c>
      <c r="F12" s="16" t="s">
        <v>3</v>
      </c>
      <c r="G12" s="16" t="s">
        <v>4</v>
      </c>
      <c r="H12" s="16" t="s">
        <v>5</v>
      </c>
      <c r="I12" s="21"/>
      <c r="J12" s="72" t="s">
        <v>1</v>
      </c>
    </row>
    <row r="13" spans="1:10" s="52" customFormat="1" ht="23.4" customHeight="1" thickTop="1" x14ac:dyDescent="0.3">
      <c r="A13" s="135" t="s">
        <v>41</v>
      </c>
      <c r="B13" s="136"/>
      <c r="C13" s="136"/>
      <c r="D13" s="137"/>
      <c r="E13" s="53"/>
      <c r="F13" s="53"/>
      <c r="G13" s="53"/>
      <c r="H13" s="62"/>
      <c r="J13" s="54">
        <f t="shared" ref="J13:J16" si="0">SUM(E13:H13)</f>
        <v>0</v>
      </c>
    </row>
    <row r="14" spans="1:10" s="12" customFormat="1" ht="28.2" customHeight="1" x14ac:dyDescent="0.3">
      <c r="A14" s="87" t="s">
        <v>45</v>
      </c>
      <c r="B14" s="88"/>
      <c r="C14" s="89"/>
      <c r="D14" s="148"/>
      <c r="E14" s="66"/>
      <c r="F14" s="63"/>
      <c r="G14" s="64"/>
      <c r="H14" s="61"/>
      <c r="I14" s="15"/>
      <c r="J14" s="65">
        <f t="shared" si="0"/>
        <v>0</v>
      </c>
    </row>
    <row r="15" spans="1:10" s="12" customFormat="1" ht="26.4" customHeight="1" x14ac:dyDescent="0.3">
      <c r="A15" s="165" t="s">
        <v>46</v>
      </c>
      <c r="B15" s="166"/>
      <c r="C15" s="167"/>
      <c r="D15" s="164"/>
      <c r="E15" s="178"/>
      <c r="F15" s="179"/>
      <c r="G15" s="179"/>
      <c r="H15" s="140"/>
      <c r="I15" s="141"/>
      <c r="J15" s="142">
        <f t="shared" si="0"/>
        <v>0</v>
      </c>
    </row>
    <row r="16" spans="1:10" s="12" customFormat="1" ht="6" customHeight="1" thickBot="1" x14ac:dyDescent="0.35">
      <c r="A16" s="170"/>
      <c r="B16" s="171"/>
      <c r="C16" s="172"/>
      <c r="D16" s="163"/>
      <c r="E16" s="173"/>
      <c r="F16" s="174"/>
      <c r="G16" s="175"/>
      <c r="H16" s="175"/>
      <c r="I16" s="176"/>
      <c r="J16" s="177"/>
    </row>
    <row r="17" spans="1:11" s="17" customFormat="1" ht="30" customHeight="1" thickTop="1" thickBot="1" x14ac:dyDescent="0.35">
      <c r="A17" s="168" t="s">
        <v>42</v>
      </c>
      <c r="B17" s="169"/>
      <c r="C17" s="169"/>
      <c r="D17" s="149"/>
      <c r="E17" s="150">
        <f>(D14*E14*52)+(D15*E15*52)+(E16*D16*52)</f>
        <v>0</v>
      </c>
      <c r="F17" s="151">
        <f>(D14*F14*52)+(D15*F15*52)+(D16*F16*52)</f>
        <v>0</v>
      </c>
      <c r="G17" s="151">
        <f>(D14*G14*52)+(D15*G15*52)+(D16*G16*52)</f>
        <v>0</v>
      </c>
      <c r="H17" s="151">
        <f>(D14*H14*52)+(D15*H15*52)+(D16*H16*52)</f>
        <v>0</v>
      </c>
      <c r="I17" s="152"/>
      <c r="J17" s="153">
        <f>SUM(E17:H17)</f>
        <v>0</v>
      </c>
    </row>
    <row r="18" spans="1:11" s="17" customFormat="1" ht="33" customHeight="1" thickTop="1" thickBot="1" x14ac:dyDescent="0.35">
      <c r="A18" s="138"/>
      <c r="B18" s="139"/>
      <c r="C18" s="145" t="s">
        <v>44</v>
      </c>
      <c r="D18" s="146"/>
      <c r="E18" s="143">
        <f>(E17/344)+E13</f>
        <v>0</v>
      </c>
      <c r="F18" s="143">
        <f>(F17/344)+F13</f>
        <v>0</v>
      </c>
      <c r="G18" s="143">
        <f>(G17/344)+G13</f>
        <v>0</v>
      </c>
      <c r="H18" s="143">
        <f>(H17/344)+H13</f>
        <v>0</v>
      </c>
      <c r="I18" s="144"/>
      <c r="J18" s="180"/>
      <c r="K18" s="147"/>
    </row>
    <row r="19" spans="1:11" ht="7.8" customHeight="1" thickTop="1" x14ac:dyDescent="0.3">
      <c r="A19" s="181"/>
      <c r="J19" s="14"/>
    </row>
    <row r="20" spans="1:11" ht="49.2" customHeight="1" x14ac:dyDescent="0.3">
      <c r="A20" s="81" t="s">
        <v>21</v>
      </c>
      <c r="B20" s="82"/>
      <c r="C20" s="82"/>
      <c r="D20" s="82"/>
      <c r="E20" s="82"/>
      <c r="F20" s="82"/>
      <c r="G20" s="82"/>
      <c r="H20" s="82"/>
      <c r="I20" s="82"/>
      <c r="J20" s="83"/>
    </row>
    <row r="21" spans="1:11" x14ac:dyDescent="0.3">
      <c r="B21" s="73"/>
      <c r="J21" s="11"/>
      <c r="K21" s="11"/>
    </row>
    <row r="22" spans="1:11" x14ac:dyDescent="0.3">
      <c r="B22" s="11"/>
      <c r="K22" s="11"/>
    </row>
    <row r="23" spans="1:11" x14ac:dyDescent="0.3">
      <c r="K23" s="11"/>
    </row>
    <row r="24" spans="1:11" x14ac:dyDescent="0.3">
      <c r="K24" s="11"/>
    </row>
    <row r="25" spans="1:11" x14ac:dyDescent="0.3">
      <c r="K25" s="11"/>
    </row>
    <row r="26" spans="1:11" x14ac:dyDescent="0.3">
      <c r="K26" s="11"/>
    </row>
    <row r="27" spans="1:11" x14ac:dyDescent="0.3">
      <c r="K27" s="11"/>
    </row>
    <row r="28" spans="1:11" x14ac:dyDescent="0.3">
      <c r="K28" s="11"/>
    </row>
    <row r="29" spans="1:11" x14ac:dyDescent="0.3">
      <c r="K29" s="11"/>
    </row>
    <row r="30" spans="1:11" x14ac:dyDescent="0.3">
      <c r="K30" s="11"/>
    </row>
    <row r="31" spans="1:11" x14ac:dyDescent="0.3">
      <c r="K31" s="11"/>
    </row>
    <row r="32" spans="1:11" x14ac:dyDescent="0.3">
      <c r="K32" s="11"/>
    </row>
    <row r="33" spans="11:11" x14ac:dyDescent="0.3">
      <c r="K33" s="11"/>
    </row>
    <row r="34" spans="11:11" x14ac:dyDescent="0.3">
      <c r="K34" s="11"/>
    </row>
    <row r="35" spans="11:11" x14ac:dyDescent="0.3">
      <c r="K35" s="11"/>
    </row>
    <row r="36" spans="11:11" x14ac:dyDescent="0.3">
      <c r="K36" s="11"/>
    </row>
    <row r="37" spans="11:11" x14ac:dyDescent="0.3">
      <c r="K37" s="11"/>
    </row>
    <row r="38" spans="11:11" x14ac:dyDescent="0.3">
      <c r="K38" s="11"/>
    </row>
    <row r="39" spans="11:11" x14ac:dyDescent="0.3">
      <c r="K39" s="11"/>
    </row>
    <row r="40" spans="11:11" x14ac:dyDescent="0.3">
      <c r="K40" s="11"/>
    </row>
    <row r="41" spans="11:11" x14ac:dyDescent="0.3">
      <c r="K41" s="11"/>
    </row>
    <row r="42" spans="11:11" x14ac:dyDescent="0.3">
      <c r="K42" s="11"/>
    </row>
    <row r="43" spans="11:11" x14ac:dyDescent="0.3">
      <c r="K43" s="11"/>
    </row>
    <row r="44" spans="11:11" x14ac:dyDescent="0.3">
      <c r="K44" s="11"/>
    </row>
    <row r="45" spans="11:11" x14ac:dyDescent="0.3">
      <c r="K45" s="11"/>
    </row>
    <row r="46" spans="11:11" x14ac:dyDescent="0.3">
      <c r="K46" s="11"/>
    </row>
    <row r="47" spans="11:11" x14ac:dyDescent="0.3">
      <c r="K47" s="11"/>
    </row>
    <row r="48" spans="11:11" x14ac:dyDescent="0.3">
      <c r="K48" s="11"/>
    </row>
    <row r="49" spans="11:11" x14ac:dyDescent="0.3">
      <c r="K49" s="11"/>
    </row>
    <row r="50" spans="11:11" x14ac:dyDescent="0.3">
      <c r="K50" s="11"/>
    </row>
    <row r="51" spans="11:11" x14ac:dyDescent="0.3">
      <c r="K51" s="11"/>
    </row>
    <row r="52" spans="11:11" x14ac:dyDescent="0.3">
      <c r="K52" s="11"/>
    </row>
    <row r="53" spans="11:11" x14ac:dyDescent="0.3">
      <c r="K53" s="11"/>
    </row>
    <row r="54" spans="11:11" x14ac:dyDescent="0.3">
      <c r="K54" s="11"/>
    </row>
    <row r="55" spans="11:11" x14ac:dyDescent="0.3">
      <c r="K55" s="11"/>
    </row>
    <row r="56" spans="11:11" x14ac:dyDescent="0.3">
      <c r="K56" s="11"/>
    </row>
    <row r="57" spans="11:11" x14ac:dyDescent="0.3">
      <c r="K57" s="11"/>
    </row>
    <row r="58" spans="11:11" x14ac:dyDescent="0.3">
      <c r="K58" s="11"/>
    </row>
    <row r="59" spans="11:11" x14ac:dyDescent="0.3">
      <c r="K59" s="11"/>
    </row>
    <row r="60" spans="11:11" x14ac:dyDescent="0.3">
      <c r="K60" s="11"/>
    </row>
    <row r="61" spans="11:11" x14ac:dyDescent="0.3">
      <c r="K61" s="11"/>
    </row>
    <row r="62" spans="11:11" x14ac:dyDescent="0.3">
      <c r="K62" s="11"/>
    </row>
    <row r="63" spans="11:11" x14ac:dyDescent="0.3">
      <c r="K63" s="11"/>
    </row>
    <row r="64" spans="11:11" x14ac:dyDescent="0.3">
      <c r="K64" s="11"/>
    </row>
    <row r="65" spans="11:11" x14ac:dyDescent="0.3">
      <c r="K65" s="11"/>
    </row>
    <row r="66" spans="11:11" x14ac:dyDescent="0.3">
      <c r="K66" s="11"/>
    </row>
    <row r="67" spans="11:11" x14ac:dyDescent="0.3">
      <c r="K67" s="11"/>
    </row>
    <row r="68" spans="11:11" x14ac:dyDescent="0.3">
      <c r="K68" s="11"/>
    </row>
    <row r="69" spans="11:11" x14ac:dyDescent="0.3">
      <c r="K69" s="11"/>
    </row>
    <row r="70" spans="11:11" x14ac:dyDescent="0.3">
      <c r="K70" s="11"/>
    </row>
    <row r="71" spans="11:11" x14ac:dyDescent="0.3">
      <c r="K71" s="11"/>
    </row>
    <row r="72" spans="11:11" x14ac:dyDescent="0.3">
      <c r="K72" s="11"/>
    </row>
    <row r="73" spans="11:11" x14ac:dyDescent="0.3">
      <c r="K73" s="11"/>
    </row>
    <row r="74" spans="11:11" x14ac:dyDescent="0.3">
      <c r="K74" s="11"/>
    </row>
    <row r="75" spans="11:11" x14ac:dyDescent="0.3">
      <c r="K75" s="11"/>
    </row>
    <row r="76" spans="11:11" x14ac:dyDescent="0.3">
      <c r="K76" s="11"/>
    </row>
    <row r="77" spans="11:11" x14ac:dyDescent="0.3">
      <c r="K77" s="11"/>
    </row>
    <row r="78" spans="11:11" x14ac:dyDescent="0.3">
      <c r="K78" s="11"/>
    </row>
    <row r="79" spans="11:11" x14ac:dyDescent="0.3">
      <c r="K79" s="11"/>
    </row>
    <row r="80" spans="11:11" x14ac:dyDescent="0.3">
      <c r="K80" s="11"/>
    </row>
    <row r="81" spans="11:11" x14ac:dyDescent="0.3">
      <c r="K81" s="11"/>
    </row>
    <row r="82" spans="11:11" x14ac:dyDescent="0.3">
      <c r="K82" s="11"/>
    </row>
    <row r="83" spans="11:11" x14ac:dyDescent="0.3">
      <c r="K83" s="11"/>
    </row>
    <row r="84" spans="11:11" x14ac:dyDescent="0.3">
      <c r="K84" s="11"/>
    </row>
    <row r="85" spans="11:11" x14ac:dyDescent="0.3">
      <c r="K85" s="11"/>
    </row>
    <row r="86" spans="11:11" x14ac:dyDescent="0.3">
      <c r="K86" s="11"/>
    </row>
  </sheetData>
  <sheetProtection algorithmName="SHA-512" hashValue="X5XesjmK/Mh17jaM03sEhTUnwotz9F6bWUDqni871Sl2sAAi951Mk6GnE43A8uZxB3Y3t8mvtOEprAUSa0gcrg==" saltValue="6h1M2Aw8REy9ETqw1LrpCw==" spinCount="100000" sheet="1" selectLockedCells="1"/>
  <mergeCells count="18">
    <mergeCell ref="J3:J4"/>
    <mergeCell ref="E3:H4"/>
    <mergeCell ref="A7:D7"/>
    <mergeCell ref="A8:D8"/>
    <mergeCell ref="A9:D9"/>
    <mergeCell ref="A5:D5"/>
    <mergeCell ref="A4:D4"/>
    <mergeCell ref="A3:D3"/>
    <mergeCell ref="A11:C12"/>
    <mergeCell ref="A20:J20"/>
    <mergeCell ref="A10:J10"/>
    <mergeCell ref="A14:C14"/>
    <mergeCell ref="E11:H11"/>
    <mergeCell ref="A15:C15"/>
    <mergeCell ref="A16:C16"/>
    <mergeCell ref="A13:D13"/>
    <mergeCell ref="A17:D17"/>
    <mergeCell ref="C18:D18"/>
  </mergeCells>
  <pageMargins left="0.5" right="0.5" top="1" bottom="1" header="0.5" footer="0.5"/>
  <pageSetup scale="8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Hide!$C$4:$C$13</xm:f>
          </x14:formula1>
          <xm:sqref>E13:H13</xm:sqref>
        </x14:dataValidation>
        <x14:dataValidation type="list" allowBlank="1" showInputMessage="1" showErrorMessage="1">
          <x14:formula1>
            <xm:f>Hide!$C$15:$C$24</xm:f>
          </x14:formula1>
          <xm:sqref>E6:H6</xm:sqref>
        </x14:dataValidation>
        <x14:dataValidation type="list" allowBlank="1" showInputMessage="1" showErrorMessage="1">
          <x14:formula1>
            <xm:f>Hide!$B$1:$B$2</xm:f>
          </x14:formula1>
          <xm:sqref>D14:D16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8" workbookViewId="0">
      <selection activeCell="D11" sqref="D11"/>
    </sheetView>
  </sheetViews>
  <sheetFormatPr defaultColWidth="30.33203125" defaultRowHeight="14.4" x14ac:dyDescent="0.3"/>
  <cols>
    <col min="1" max="1" width="3" style="6" customWidth="1"/>
    <col min="2" max="2" width="4.6640625" style="7" customWidth="1"/>
    <col min="3" max="3" width="17.109375" style="6" customWidth="1"/>
    <col min="4" max="4" width="11.6640625" style="6" customWidth="1"/>
    <col min="5" max="5" width="9.77734375" style="6" customWidth="1"/>
    <col min="6" max="6" width="12.5546875" style="6" customWidth="1"/>
    <col min="7" max="7" width="13.88671875" style="6" customWidth="1"/>
    <col min="8" max="8" width="17" style="6" customWidth="1"/>
    <col min="9" max="250" width="9.109375" style="8" customWidth="1"/>
    <col min="251" max="251" width="4.33203125" style="8" customWidth="1"/>
    <col min="252" max="252" width="4.6640625" style="8" customWidth="1"/>
    <col min="253" max="253" width="30.33203125" style="8"/>
    <col min="254" max="254" width="6.88671875" style="8" customWidth="1"/>
    <col min="255" max="255" width="4.6640625" style="8" customWidth="1"/>
    <col min="256" max="256" width="33.44140625" style="8" customWidth="1"/>
    <col min="257" max="257" width="27.88671875" style="8" customWidth="1"/>
    <col min="258" max="258" width="12.5546875" style="8" customWidth="1"/>
    <col min="259" max="259" width="15.6640625" style="8" customWidth="1"/>
    <col min="260" max="260" width="13.6640625" style="8" customWidth="1"/>
    <col min="261" max="261" width="14.6640625" style="8" customWidth="1"/>
    <col min="262" max="262" width="16.109375" style="8" customWidth="1"/>
    <col min="263" max="263" width="0" style="8" hidden="1" customWidth="1"/>
    <col min="264" max="506" width="9.109375" style="8" customWidth="1"/>
    <col min="507" max="507" width="4.33203125" style="8" customWidth="1"/>
    <col min="508" max="508" width="4.6640625" style="8" customWidth="1"/>
    <col min="509" max="509" width="30.33203125" style="8"/>
    <col min="510" max="510" width="6.88671875" style="8" customWidth="1"/>
    <col min="511" max="511" width="4.6640625" style="8" customWidth="1"/>
    <col min="512" max="512" width="33.44140625" style="8" customWidth="1"/>
    <col min="513" max="513" width="27.88671875" style="8" customWidth="1"/>
    <col min="514" max="514" width="12.5546875" style="8" customWidth="1"/>
    <col min="515" max="515" width="15.6640625" style="8" customWidth="1"/>
    <col min="516" max="516" width="13.6640625" style="8" customWidth="1"/>
    <col min="517" max="517" width="14.6640625" style="8" customWidth="1"/>
    <col min="518" max="518" width="16.109375" style="8" customWidth="1"/>
    <col min="519" max="519" width="0" style="8" hidden="1" customWidth="1"/>
    <col min="520" max="762" width="9.109375" style="8" customWidth="1"/>
    <col min="763" max="763" width="4.33203125" style="8" customWidth="1"/>
    <col min="764" max="764" width="4.6640625" style="8" customWidth="1"/>
    <col min="765" max="765" width="30.33203125" style="8"/>
    <col min="766" max="766" width="6.88671875" style="8" customWidth="1"/>
    <col min="767" max="767" width="4.6640625" style="8" customWidth="1"/>
    <col min="768" max="768" width="33.44140625" style="8" customWidth="1"/>
    <col min="769" max="769" width="27.88671875" style="8" customWidth="1"/>
    <col min="770" max="770" width="12.5546875" style="8" customWidth="1"/>
    <col min="771" max="771" width="15.6640625" style="8" customWidth="1"/>
    <col min="772" max="772" width="13.6640625" style="8" customWidth="1"/>
    <col min="773" max="773" width="14.6640625" style="8" customWidth="1"/>
    <col min="774" max="774" width="16.109375" style="8" customWidth="1"/>
    <col min="775" max="775" width="0" style="8" hidden="1" customWidth="1"/>
    <col min="776" max="1018" width="9.109375" style="8" customWidth="1"/>
    <col min="1019" max="1019" width="4.33203125" style="8" customWidth="1"/>
    <col min="1020" max="1020" width="4.6640625" style="8" customWidth="1"/>
    <col min="1021" max="1021" width="30.33203125" style="8"/>
    <col min="1022" max="1022" width="6.88671875" style="8" customWidth="1"/>
    <col min="1023" max="1023" width="4.6640625" style="8" customWidth="1"/>
    <col min="1024" max="1024" width="33.44140625" style="8" customWidth="1"/>
    <col min="1025" max="1025" width="27.88671875" style="8" customWidth="1"/>
    <col min="1026" max="1026" width="12.5546875" style="8" customWidth="1"/>
    <col min="1027" max="1027" width="15.6640625" style="8" customWidth="1"/>
    <col min="1028" max="1028" width="13.6640625" style="8" customWidth="1"/>
    <col min="1029" max="1029" width="14.6640625" style="8" customWidth="1"/>
    <col min="1030" max="1030" width="16.109375" style="8" customWidth="1"/>
    <col min="1031" max="1031" width="0" style="8" hidden="1" customWidth="1"/>
    <col min="1032" max="1274" width="9.109375" style="8" customWidth="1"/>
    <col min="1275" max="1275" width="4.33203125" style="8" customWidth="1"/>
    <col min="1276" max="1276" width="4.6640625" style="8" customWidth="1"/>
    <col min="1277" max="1277" width="30.33203125" style="8"/>
    <col min="1278" max="1278" width="6.88671875" style="8" customWidth="1"/>
    <col min="1279" max="1279" width="4.6640625" style="8" customWidth="1"/>
    <col min="1280" max="1280" width="33.44140625" style="8" customWidth="1"/>
    <col min="1281" max="1281" width="27.88671875" style="8" customWidth="1"/>
    <col min="1282" max="1282" width="12.5546875" style="8" customWidth="1"/>
    <col min="1283" max="1283" width="15.6640625" style="8" customWidth="1"/>
    <col min="1284" max="1284" width="13.6640625" style="8" customWidth="1"/>
    <col min="1285" max="1285" width="14.6640625" style="8" customWidth="1"/>
    <col min="1286" max="1286" width="16.109375" style="8" customWidth="1"/>
    <col min="1287" max="1287" width="0" style="8" hidden="1" customWidth="1"/>
    <col min="1288" max="1530" width="9.109375" style="8" customWidth="1"/>
    <col min="1531" max="1531" width="4.33203125" style="8" customWidth="1"/>
    <col min="1532" max="1532" width="4.6640625" style="8" customWidth="1"/>
    <col min="1533" max="1533" width="30.33203125" style="8"/>
    <col min="1534" max="1534" width="6.88671875" style="8" customWidth="1"/>
    <col min="1535" max="1535" width="4.6640625" style="8" customWidth="1"/>
    <col min="1536" max="1536" width="33.44140625" style="8" customWidth="1"/>
    <col min="1537" max="1537" width="27.88671875" style="8" customWidth="1"/>
    <col min="1538" max="1538" width="12.5546875" style="8" customWidth="1"/>
    <col min="1539" max="1539" width="15.6640625" style="8" customWidth="1"/>
    <col min="1540" max="1540" width="13.6640625" style="8" customWidth="1"/>
    <col min="1541" max="1541" width="14.6640625" style="8" customWidth="1"/>
    <col min="1542" max="1542" width="16.109375" style="8" customWidth="1"/>
    <col min="1543" max="1543" width="0" style="8" hidden="1" customWidth="1"/>
    <col min="1544" max="1786" width="9.109375" style="8" customWidth="1"/>
    <col min="1787" max="1787" width="4.33203125" style="8" customWidth="1"/>
    <col min="1788" max="1788" width="4.6640625" style="8" customWidth="1"/>
    <col min="1789" max="1789" width="30.33203125" style="8"/>
    <col min="1790" max="1790" width="6.88671875" style="8" customWidth="1"/>
    <col min="1791" max="1791" width="4.6640625" style="8" customWidth="1"/>
    <col min="1792" max="1792" width="33.44140625" style="8" customWidth="1"/>
    <col min="1793" max="1793" width="27.88671875" style="8" customWidth="1"/>
    <col min="1794" max="1794" width="12.5546875" style="8" customWidth="1"/>
    <col min="1795" max="1795" width="15.6640625" style="8" customWidth="1"/>
    <col min="1796" max="1796" width="13.6640625" style="8" customWidth="1"/>
    <col min="1797" max="1797" width="14.6640625" style="8" customWidth="1"/>
    <col min="1798" max="1798" width="16.109375" style="8" customWidth="1"/>
    <col min="1799" max="1799" width="0" style="8" hidden="1" customWidth="1"/>
    <col min="1800" max="2042" width="9.109375" style="8" customWidth="1"/>
    <col min="2043" max="2043" width="4.33203125" style="8" customWidth="1"/>
    <col min="2044" max="2044" width="4.6640625" style="8" customWidth="1"/>
    <col min="2045" max="2045" width="30.33203125" style="8"/>
    <col min="2046" max="2046" width="6.88671875" style="8" customWidth="1"/>
    <col min="2047" max="2047" width="4.6640625" style="8" customWidth="1"/>
    <col min="2048" max="2048" width="33.44140625" style="8" customWidth="1"/>
    <col min="2049" max="2049" width="27.88671875" style="8" customWidth="1"/>
    <col min="2050" max="2050" width="12.5546875" style="8" customWidth="1"/>
    <col min="2051" max="2051" width="15.6640625" style="8" customWidth="1"/>
    <col min="2052" max="2052" width="13.6640625" style="8" customWidth="1"/>
    <col min="2053" max="2053" width="14.6640625" style="8" customWidth="1"/>
    <col min="2054" max="2054" width="16.109375" style="8" customWidth="1"/>
    <col min="2055" max="2055" width="0" style="8" hidden="1" customWidth="1"/>
    <col min="2056" max="2298" width="9.109375" style="8" customWidth="1"/>
    <col min="2299" max="2299" width="4.33203125" style="8" customWidth="1"/>
    <col min="2300" max="2300" width="4.6640625" style="8" customWidth="1"/>
    <col min="2301" max="2301" width="30.33203125" style="8"/>
    <col min="2302" max="2302" width="6.88671875" style="8" customWidth="1"/>
    <col min="2303" max="2303" width="4.6640625" style="8" customWidth="1"/>
    <col min="2304" max="2304" width="33.44140625" style="8" customWidth="1"/>
    <col min="2305" max="2305" width="27.88671875" style="8" customWidth="1"/>
    <col min="2306" max="2306" width="12.5546875" style="8" customWidth="1"/>
    <col min="2307" max="2307" width="15.6640625" style="8" customWidth="1"/>
    <col min="2308" max="2308" width="13.6640625" style="8" customWidth="1"/>
    <col min="2309" max="2309" width="14.6640625" style="8" customWidth="1"/>
    <col min="2310" max="2310" width="16.109375" style="8" customWidth="1"/>
    <col min="2311" max="2311" width="0" style="8" hidden="1" customWidth="1"/>
    <col min="2312" max="2554" width="9.109375" style="8" customWidth="1"/>
    <col min="2555" max="2555" width="4.33203125" style="8" customWidth="1"/>
    <col min="2556" max="2556" width="4.6640625" style="8" customWidth="1"/>
    <col min="2557" max="2557" width="30.33203125" style="8"/>
    <col min="2558" max="2558" width="6.88671875" style="8" customWidth="1"/>
    <col min="2559" max="2559" width="4.6640625" style="8" customWidth="1"/>
    <col min="2560" max="2560" width="33.44140625" style="8" customWidth="1"/>
    <col min="2561" max="2561" width="27.88671875" style="8" customWidth="1"/>
    <col min="2562" max="2562" width="12.5546875" style="8" customWidth="1"/>
    <col min="2563" max="2563" width="15.6640625" style="8" customWidth="1"/>
    <col min="2564" max="2564" width="13.6640625" style="8" customWidth="1"/>
    <col min="2565" max="2565" width="14.6640625" style="8" customWidth="1"/>
    <col min="2566" max="2566" width="16.109375" style="8" customWidth="1"/>
    <col min="2567" max="2567" width="0" style="8" hidden="1" customWidth="1"/>
    <col min="2568" max="2810" width="9.109375" style="8" customWidth="1"/>
    <col min="2811" max="2811" width="4.33203125" style="8" customWidth="1"/>
    <col min="2812" max="2812" width="4.6640625" style="8" customWidth="1"/>
    <col min="2813" max="2813" width="30.33203125" style="8"/>
    <col min="2814" max="2814" width="6.88671875" style="8" customWidth="1"/>
    <col min="2815" max="2815" width="4.6640625" style="8" customWidth="1"/>
    <col min="2816" max="2816" width="33.44140625" style="8" customWidth="1"/>
    <col min="2817" max="2817" width="27.88671875" style="8" customWidth="1"/>
    <col min="2818" max="2818" width="12.5546875" style="8" customWidth="1"/>
    <col min="2819" max="2819" width="15.6640625" style="8" customWidth="1"/>
    <col min="2820" max="2820" width="13.6640625" style="8" customWidth="1"/>
    <col min="2821" max="2821" width="14.6640625" style="8" customWidth="1"/>
    <col min="2822" max="2822" width="16.109375" style="8" customWidth="1"/>
    <col min="2823" max="2823" width="0" style="8" hidden="1" customWidth="1"/>
    <col min="2824" max="3066" width="9.109375" style="8" customWidth="1"/>
    <col min="3067" max="3067" width="4.33203125" style="8" customWidth="1"/>
    <col min="3068" max="3068" width="4.6640625" style="8" customWidth="1"/>
    <col min="3069" max="3069" width="30.33203125" style="8"/>
    <col min="3070" max="3070" width="6.88671875" style="8" customWidth="1"/>
    <col min="3071" max="3071" width="4.6640625" style="8" customWidth="1"/>
    <col min="3072" max="3072" width="33.44140625" style="8" customWidth="1"/>
    <col min="3073" max="3073" width="27.88671875" style="8" customWidth="1"/>
    <col min="3074" max="3074" width="12.5546875" style="8" customWidth="1"/>
    <col min="3075" max="3075" width="15.6640625" style="8" customWidth="1"/>
    <col min="3076" max="3076" width="13.6640625" style="8" customWidth="1"/>
    <col min="3077" max="3077" width="14.6640625" style="8" customWidth="1"/>
    <col min="3078" max="3078" width="16.109375" style="8" customWidth="1"/>
    <col min="3079" max="3079" width="0" style="8" hidden="1" customWidth="1"/>
    <col min="3080" max="3322" width="9.109375" style="8" customWidth="1"/>
    <col min="3323" max="3323" width="4.33203125" style="8" customWidth="1"/>
    <col min="3324" max="3324" width="4.6640625" style="8" customWidth="1"/>
    <col min="3325" max="3325" width="30.33203125" style="8"/>
    <col min="3326" max="3326" width="6.88671875" style="8" customWidth="1"/>
    <col min="3327" max="3327" width="4.6640625" style="8" customWidth="1"/>
    <col min="3328" max="3328" width="33.44140625" style="8" customWidth="1"/>
    <col min="3329" max="3329" width="27.88671875" style="8" customWidth="1"/>
    <col min="3330" max="3330" width="12.5546875" style="8" customWidth="1"/>
    <col min="3331" max="3331" width="15.6640625" style="8" customWidth="1"/>
    <col min="3332" max="3332" width="13.6640625" style="8" customWidth="1"/>
    <col min="3333" max="3333" width="14.6640625" style="8" customWidth="1"/>
    <col min="3334" max="3334" width="16.109375" style="8" customWidth="1"/>
    <col min="3335" max="3335" width="0" style="8" hidden="1" customWidth="1"/>
    <col min="3336" max="3578" width="9.109375" style="8" customWidth="1"/>
    <col min="3579" max="3579" width="4.33203125" style="8" customWidth="1"/>
    <col min="3580" max="3580" width="4.6640625" style="8" customWidth="1"/>
    <col min="3581" max="3581" width="30.33203125" style="8"/>
    <col min="3582" max="3582" width="6.88671875" style="8" customWidth="1"/>
    <col min="3583" max="3583" width="4.6640625" style="8" customWidth="1"/>
    <col min="3584" max="3584" width="33.44140625" style="8" customWidth="1"/>
    <col min="3585" max="3585" width="27.88671875" style="8" customWidth="1"/>
    <col min="3586" max="3586" width="12.5546875" style="8" customWidth="1"/>
    <col min="3587" max="3587" width="15.6640625" style="8" customWidth="1"/>
    <col min="3588" max="3588" width="13.6640625" style="8" customWidth="1"/>
    <col min="3589" max="3589" width="14.6640625" style="8" customWidth="1"/>
    <col min="3590" max="3590" width="16.109375" style="8" customWidth="1"/>
    <col min="3591" max="3591" width="0" style="8" hidden="1" customWidth="1"/>
    <col min="3592" max="3834" width="9.109375" style="8" customWidth="1"/>
    <col min="3835" max="3835" width="4.33203125" style="8" customWidth="1"/>
    <col min="3836" max="3836" width="4.6640625" style="8" customWidth="1"/>
    <col min="3837" max="3837" width="30.33203125" style="8"/>
    <col min="3838" max="3838" width="6.88671875" style="8" customWidth="1"/>
    <col min="3839" max="3839" width="4.6640625" style="8" customWidth="1"/>
    <col min="3840" max="3840" width="33.44140625" style="8" customWidth="1"/>
    <col min="3841" max="3841" width="27.88671875" style="8" customWidth="1"/>
    <col min="3842" max="3842" width="12.5546875" style="8" customWidth="1"/>
    <col min="3843" max="3843" width="15.6640625" style="8" customWidth="1"/>
    <col min="3844" max="3844" width="13.6640625" style="8" customWidth="1"/>
    <col min="3845" max="3845" width="14.6640625" style="8" customWidth="1"/>
    <col min="3846" max="3846" width="16.109375" style="8" customWidth="1"/>
    <col min="3847" max="3847" width="0" style="8" hidden="1" customWidth="1"/>
    <col min="3848" max="4090" width="9.109375" style="8" customWidth="1"/>
    <col min="4091" max="4091" width="4.33203125" style="8" customWidth="1"/>
    <col min="4092" max="4092" width="4.6640625" style="8" customWidth="1"/>
    <col min="4093" max="4093" width="30.33203125" style="8"/>
    <col min="4094" max="4094" width="6.88671875" style="8" customWidth="1"/>
    <col min="4095" max="4095" width="4.6640625" style="8" customWidth="1"/>
    <col min="4096" max="4096" width="33.44140625" style="8" customWidth="1"/>
    <col min="4097" max="4097" width="27.88671875" style="8" customWidth="1"/>
    <col min="4098" max="4098" width="12.5546875" style="8" customWidth="1"/>
    <col min="4099" max="4099" width="15.6640625" style="8" customWidth="1"/>
    <col min="4100" max="4100" width="13.6640625" style="8" customWidth="1"/>
    <col min="4101" max="4101" width="14.6640625" style="8" customWidth="1"/>
    <col min="4102" max="4102" width="16.109375" style="8" customWidth="1"/>
    <col min="4103" max="4103" width="0" style="8" hidden="1" customWidth="1"/>
    <col min="4104" max="4346" width="9.109375" style="8" customWidth="1"/>
    <col min="4347" max="4347" width="4.33203125" style="8" customWidth="1"/>
    <col min="4348" max="4348" width="4.6640625" style="8" customWidth="1"/>
    <col min="4349" max="4349" width="30.33203125" style="8"/>
    <col min="4350" max="4350" width="6.88671875" style="8" customWidth="1"/>
    <col min="4351" max="4351" width="4.6640625" style="8" customWidth="1"/>
    <col min="4352" max="4352" width="33.44140625" style="8" customWidth="1"/>
    <col min="4353" max="4353" width="27.88671875" style="8" customWidth="1"/>
    <col min="4354" max="4354" width="12.5546875" style="8" customWidth="1"/>
    <col min="4355" max="4355" width="15.6640625" style="8" customWidth="1"/>
    <col min="4356" max="4356" width="13.6640625" style="8" customWidth="1"/>
    <col min="4357" max="4357" width="14.6640625" style="8" customWidth="1"/>
    <col min="4358" max="4358" width="16.109375" style="8" customWidth="1"/>
    <col min="4359" max="4359" width="0" style="8" hidden="1" customWidth="1"/>
    <col min="4360" max="4602" width="9.109375" style="8" customWidth="1"/>
    <col min="4603" max="4603" width="4.33203125" style="8" customWidth="1"/>
    <col min="4604" max="4604" width="4.6640625" style="8" customWidth="1"/>
    <col min="4605" max="4605" width="30.33203125" style="8"/>
    <col min="4606" max="4606" width="6.88671875" style="8" customWidth="1"/>
    <col min="4607" max="4607" width="4.6640625" style="8" customWidth="1"/>
    <col min="4608" max="4608" width="33.44140625" style="8" customWidth="1"/>
    <col min="4609" max="4609" width="27.88671875" style="8" customWidth="1"/>
    <col min="4610" max="4610" width="12.5546875" style="8" customWidth="1"/>
    <col min="4611" max="4611" width="15.6640625" style="8" customWidth="1"/>
    <col min="4612" max="4612" width="13.6640625" style="8" customWidth="1"/>
    <col min="4613" max="4613" width="14.6640625" style="8" customWidth="1"/>
    <col min="4614" max="4614" width="16.109375" style="8" customWidth="1"/>
    <col min="4615" max="4615" width="0" style="8" hidden="1" customWidth="1"/>
    <col min="4616" max="4858" width="9.109375" style="8" customWidth="1"/>
    <col min="4859" max="4859" width="4.33203125" style="8" customWidth="1"/>
    <col min="4860" max="4860" width="4.6640625" style="8" customWidth="1"/>
    <col min="4861" max="4861" width="30.33203125" style="8"/>
    <col min="4862" max="4862" width="6.88671875" style="8" customWidth="1"/>
    <col min="4863" max="4863" width="4.6640625" style="8" customWidth="1"/>
    <col min="4864" max="4864" width="33.44140625" style="8" customWidth="1"/>
    <col min="4865" max="4865" width="27.88671875" style="8" customWidth="1"/>
    <col min="4866" max="4866" width="12.5546875" style="8" customWidth="1"/>
    <col min="4867" max="4867" width="15.6640625" style="8" customWidth="1"/>
    <col min="4868" max="4868" width="13.6640625" style="8" customWidth="1"/>
    <col min="4869" max="4869" width="14.6640625" style="8" customWidth="1"/>
    <col min="4870" max="4870" width="16.109375" style="8" customWidth="1"/>
    <col min="4871" max="4871" width="0" style="8" hidden="1" customWidth="1"/>
    <col min="4872" max="5114" width="9.109375" style="8" customWidth="1"/>
    <col min="5115" max="5115" width="4.33203125" style="8" customWidth="1"/>
    <col min="5116" max="5116" width="4.6640625" style="8" customWidth="1"/>
    <col min="5117" max="5117" width="30.33203125" style="8"/>
    <col min="5118" max="5118" width="6.88671875" style="8" customWidth="1"/>
    <col min="5119" max="5119" width="4.6640625" style="8" customWidth="1"/>
    <col min="5120" max="5120" width="33.44140625" style="8" customWidth="1"/>
    <col min="5121" max="5121" width="27.88671875" style="8" customWidth="1"/>
    <col min="5122" max="5122" width="12.5546875" style="8" customWidth="1"/>
    <col min="5123" max="5123" width="15.6640625" style="8" customWidth="1"/>
    <col min="5124" max="5124" width="13.6640625" style="8" customWidth="1"/>
    <col min="5125" max="5125" width="14.6640625" style="8" customWidth="1"/>
    <col min="5126" max="5126" width="16.109375" style="8" customWidth="1"/>
    <col min="5127" max="5127" width="0" style="8" hidden="1" customWidth="1"/>
    <col min="5128" max="5370" width="9.109375" style="8" customWidth="1"/>
    <col min="5371" max="5371" width="4.33203125" style="8" customWidth="1"/>
    <col min="5372" max="5372" width="4.6640625" style="8" customWidth="1"/>
    <col min="5373" max="5373" width="30.33203125" style="8"/>
    <col min="5374" max="5374" width="6.88671875" style="8" customWidth="1"/>
    <col min="5375" max="5375" width="4.6640625" style="8" customWidth="1"/>
    <col min="5376" max="5376" width="33.44140625" style="8" customWidth="1"/>
    <col min="5377" max="5377" width="27.88671875" style="8" customWidth="1"/>
    <col min="5378" max="5378" width="12.5546875" style="8" customWidth="1"/>
    <col min="5379" max="5379" width="15.6640625" style="8" customWidth="1"/>
    <col min="5380" max="5380" width="13.6640625" style="8" customWidth="1"/>
    <col min="5381" max="5381" width="14.6640625" style="8" customWidth="1"/>
    <col min="5382" max="5382" width="16.109375" style="8" customWidth="1"/>
    <col min="5383" max="5383" width="0" style="8" hidden="1" customWidth="1"/>
    <col min="5384" max="5626" width="9.109375" style="8" customWidth="1"/>
    <col min="5627" max="5627" width="4.33203125" style="8" customWidth="1"/>
    <col min="5628" max="5628" width="4.6640625" style="8" customWidth="1"/>
    <col min="5629" max="5629" width="30.33203125" style="8"/>
    <col min="5630" max="5630" width="6.88671875" style="8" customWidth="1"/>
    <col min="5631" max="5631" width="4.6640625" style="8" customWidth="1"/>
    <col min="5632" max="5632" width="33.44140625" style="8" customWidth="1"/>
    <col min="5633" max="5633" width="27.88671875" style="8" customWidth="1"/>
    <col min="5634" max="5634" width="12.5546875" style="8" customWidth="1"/>
    <col min="5635" max="5635" width="15.6640625" style="8" customWidth="1"/>
    <col min="5636" max="5636" width="13.6640625" style="8" customWidth="1"/>
    <col min="5637" max="5637" width="14.6640625" style="8" customWidth="1"/>
    <col min="5638" max="5638" width="16.109375" style="8" customWidth="1"/>
    <col min="5639" max="5639" width="0" style="8" hidden="1" customWidth="1"/>
    <col min="5640" max="5882" width="9.109375" style="8" customWidth="1"/>
    <col min="5883" max="5883" width="4.33203125" style="8" customWidth="1"/>
    <col min="5884" max="5884" width="4.6640625" style="8" customWidth="1"/>
    <col min="5885" max="5885" width="30.33203125" style="8"/>
    <col min="5886" max="5886" width="6.88671875" style="8" customWidth="1"/>
    <col min="5887" max="5887" width="4.6640625" style="8" customWidth="1"/>
    <col min="5888" max="5888" width="33.44140625" style="8" customWidth="1"/>
    <col min="5889" max="5889" width="27.88671875" style="8" customWidth="1"/>
    <col min="5890" max="5890" width="12.5546875" style="8" customWidth="1"/>
    <col min="5891" max="5891" width="15.6640625" style="8" customWidth="1"/>
    <col min="5892" max="5892" width="13.6640625" style="8" customWidth="1"/>
    <col min="5893" max="5893" width="14.6640625" style="8" customWidth="1"/>
    <col min="5894" max="5894" width="16.109375" style="8" customWidth="1"/>
    <col min="5895" max="5895" width="0" style="8" hidden="1" customWidth="1"/>
    <col min="5896" max="6138" width="9.109375" style="8" customWidth="1"/>
    <col min="6139" max="6139" width="4.33203125" style="8" customWidth="1"/>
    <col min="6140" max="6140" width="4.6640625" style="8" customWidth="1"/>
    <col min="6141" max="6141" width="30.33203125" style="8"/>
    <col min="6142" max="6142" width="6.88671875" style="8" customWidth="1"/>
    <col min="6143" max="6143" width="4.6640625" style="8" customWidth="1"/>
    <col min="6144" max="6144" width="33.44140625" style="8" customWidth="1"/>
    <col min="6145" max="6145" width="27.88671875" style="8" customWidth="1"/>
    <col min="6146" max="6146" width="12.5546875" style="8" customWidth="1"/>
    <col min="6147" max="6147" width="15.6640625" style="8" customWidth="1"/>
    <col min="6148" max="6148" width="13.6640625" style="8" customWidth="1"/>
    <col min="6149" max="6149" width="14.6640625" style="8" customWidth="1"/>
    <col min="6150" max="6150" width="16.109375" style="8" customWidth="1"/>
    <col min="6151" max="6151" width="0" style="8" hidden="1" customWidth="1"/>
    <col min="6152" max="6394" width="9.109375" style="8" customWidth="1"/>
    <col min="6395" max="6395" width="4.33203125" style="8" customWidth="1"/>
    <col min="6396" max="6396" width="4.6640625" style="8" customWidth="1"/>
    <col min="6397" max="6397" width="30.33203125" style="8"/>
    <col min="6398" max="6398" width="6.88671875" style="8" customWidth="1"/>
    <col min="6399" max="6399" width="4.6640625" style="8" customWidth="1"/>
    <col min="6400" max="6400" width="33.44140625" style="8" customWidth="1"/>
    <col min="6401" max="6401" width="27.88671875" style="8" customWidth="1"/>
    <col min="6402" max="6402" width="12.5546875" style="8" customWidth="1"/>
    <col min="6403" max="6403" width="15.6640625" style="8" customWidth="1"/>
    <col min="6404" max="6404" width="13.6640625" style="8" customWidth="1"/>
    <col min="6405" max="6405" width="14.6640625" style="8" customWidth="1"/>
    <col min="6406" max="6406" width="16.109375" style="8" customWidth="1"/>
    <col min="6407" max="6407" width="0" style="8" hidden="1" customWidth="1"/>
    <col min="6408" max="6650" width="9.109375" style="8" customWidth="1"/>
    <col min="6651" max="6651" width="4.33203125" style="8" customWidth="1"/>
    <col min="6652" max="6652" width="4.6640625" style="8" customWidth="1"/>
    <col min="6653" max="6653" width="30.33203125" style="8"/>
    <col min="6654" max="6654" width="6.88671875" style="8" customWidth="1"/>
    <col min="6655" max="6655" width="4.6640625" style="8" customWidth="1"/>
    <col min="6656" max="6656" width="33.44140625" style="8" customWidth="1"/>
    <col min="6657" max="6657" width="27.88671875" style="8" customWidth="1"/>
    <col min="6658" max="6658" width="12.5546875" style="8" customWidth="1"/>
    <col min="6659" max="6659" width="15.6640625" style="8" customWidth="1"/>
    <col min="6660" max="6660" width="13.6640625" style="8" customWidth="1"/>
    <col min="6661" max="6661" width="14.6640625" style="8" customWidth="1"/>
    <col min="6662" max="6662" width="16.109375" style="8" customWidth="1"/>
    <col min="6663" max="6663" width="0" style="8" hidden="1" customWidth="1"/>
    <col min="6664" max="6906" width="9.109375" style="8" customWidth="1"/>
    <col min="6907" max="6907" width="4.33203125" style="8" customWidth="1"/>
    <col min="6908" max="6908" width="4.6640625" style="8" customWidth="1"/>
    <col min="6909" max="6909" width="30.33203125" style="8"/>
    <col min="6910" max="6910" width="6.88671875" style="8" customWidth="1"/>
    <col min="6911" max="6911" width="4.6640625" style="8" customWidth="1"/>
    <col min="6912" max="6912" width="33.44140625" style="8" customWidth="1"/>
    <col min="6913" max="6913" width="27.88671875" style="8" customWidth="1"/>
    <col min="6914" max="6914" width="12.5546875" style="8" customWidth="1"/>
    <col min="6915" max="6915" width="15.6640625" style="8" customWidth="1"/>
    <col min="6916" max="6916" width="13.6640625" style="8" customWidth="1"/>
    <col min="6917" max="6917" width="14.6640625" style="8" customWidth="1"/>
    <col min="6918" max="6918" width="16.109375" style="8" customWidth="1"/>
    <col min="6919" max="6919" width="0" style="8" hidden="1" customWidth="1"/>
    <col min="6920" max="7162" width="9.109375" style="8" customWidth="1"/>
    <col min="7163" max="7163" width="4.33203125" style="8" customWidth="1"/>
    <col min="7164" max="7164" width="4.6640625" style="8" customWidth="1"/>
    <col min="7165" max="7165" width="30.33203125" style="8"/>
    <col min="7166" max="7166" width="6.88671875" style="8" customWidth="1"/>
    <col min="7167" max="7167" width="4.6640625" style="8" customWidth="1"/>
    <col min="7168" max="7168" width="33.44140625" style="8" customWidth="1"/>
    <col min="7169" max="7169" width="27.88671875" style="8" customWidth="1"/>
    <col min="7170" max="7170" width="12.5546875" style="8" customWidth="1"/>
    <col min="7171" max="7171" width="15.6640625" style="8" customWidth="1"/>
    <col min="7172" max="7172" width="13.6640625" style="8" customWidth="1"/>
    <col min="7173" max="7173" width="14.6640625" style="8" customWidth="1"/>
    <col min="7174" max="7174" width="16.109375" style="8" customWidth="1"/>
    <col min="7175" max="7175" width="0" style="8" hidden="1" customWidth="1"/>
    <col min="7176" max="7418" width="9.109375" style="8" customWidth="1"/>
    <col min="7419" max="7419" width="4.33203125" style="8" customWidth="1"/>
    <col min="7420" max="7420" width="4.6640625" style="8" customWidth="1"/>
    <col min="7421" max="7421" width="30.33203125" style="8"/>
    <col min="7422" max="7422" width="6.88671875" style="8" customWidth="1"/>
    <col min="7423" max="7423" width="4.6640625" style="8" customWidth="1"/>
    <col min="7424" max="7424" width="33.44140625" style="8" customWidth="1"/>
    <col min="7425" max="7425" width="27.88671875" style="8" customWidth="1"/>
    <col min="7426" max="7426" width="12.5546875" style="8" customWidth="1"/>
    <col min="7427" max="7427" width="15.6640625" style="8" customWidth="1"/>
    <col min="7428" max="7428" width="13.6640625" style="8" customWidth="1"/>
    <col min="7429" max="7429" width="14.6640625" style="8" customWidth="1"/>
    <col min="7430" max="7430" width="16.109375" style="8" customWidth="1"/>
    <col min="7431" max="7431" width="0" style="8" hidden="1" customWidth="1"/>
    <col min="7432" max="7674" width="9.109375" style="8" customWidth="1"/>
    <col min="7675" max="7675" width="4.33203125" style="8" customWidth="1"/>
    <col min="7676" max="7676" width="4.6640625" style="8" customWidth="1"/>
    <col min="7677" max="7677" width="30.33203125" style="8"/>
    <col min="7678" max="7678" width="6.88671875" style="8" customWidth="1"/>
    <col min="7679" max="7679" width="4.6640625" style="8" customWidth="1"/>
    <col min="7680" max="7680" width="33.44140625" style="8" customWidth="1"/>
    <col min="7681" max="7681" width="27.88671875" style="8" customWidth="1"/>
    <col min="7682" max="7682" width="12.5546875" style="8" customWidth="1"/>
    <col min="7683" max="7683" width="15.6640625" style="8" customWidth="1"/>
    <col min="7684" max="7684" width="13.6640625" style="8" customWidth="1"/>
    <col min="7685" max="7685" width="14.6640625" style="8" customWidth="1"/>
    <col min="7686" max="7686" width="16.109375" style="8" customWidth="1"/>
    <col min="7687" max="7687" width="0" style="8" hidden="1" customWidth="1"/>
    <col min="7688" max="7930" width="9.109375" style="8" customWidth="1"/>
    <col min="7931" max="7931" width="4.33203125" style="8" customWidth="1"/>
    <col min="7932" max="7932" width="4.6640625" style="8" customWidth="1"/>
    <col min="7933" max="7933" width="30.33203125" style="8"/>
    <col min="7934" max="7934" width="6.88671875" style="8" customWidth="1"/>
    <col min="7935" max="7935" width="4.6640625" style="8" customWidth="1"/>
    <col min="7936" max="7936" width="33.44140625" style="8" customWidth="1"/>
    <col min="7937" max="7937" width="27.88671875" style="8" customWidth="1"/>
    <col min="7938" max="7938" width="12.5546875" style="8" customWidth="1"/>
    <col min="7939" max="7939" width="15.6640625" style="8" customWidth="1"/>
    <col min="7940" max="7940" width="13.6640625" style="8" customWidth="1"/>
    <col min="7941" max="7941" width="14.6640625" style="8" customWidth="1"/>
    <col min="7942" max="7942" width="16.109375" style="8" customWidth="1"/>
    <col min="7943" max="7943" width="0" style="8" hidden="1" customWidth="1"/>
    <col min="7944" max="8186" width="9.109375" style="8" customWidth="1"/>
    <col min="8187" max="8187" width="4.33203125" style="8" customWidth="1"/>
    <col min="8188" max="8188" width="4.6640625" style="8" customWidth="1"/>
    <col min="8189" max="8189" width="30.33203125" style="8"/>
    <col min="8190" max="8190" width="6.88671875" style="8" customWidth="1"/>
    <col min="8191" max="8191" width="4.6640625" style="8" customWidth="1"/>
    <col min="8192" max="8192" width="33.44140625" style="8" customWidth="1"/>
    <col min="8193" max="8193" width="27.88671875" style="8" customWidth="1"/>
    <col min="8194" max="8194" width="12.5546875" style="8" customWidth="1"/>
    <col min="8195" max="8195" width="15.6640625" style="8" customWidth="1"/>
    <col min="8196" max="8196" width="13.6640625" style="8" customWidth="1"/>
    <col min="8197" max="8197" width="14.6640625" style="8" customWidth="1"/>
    <col min="8198" max="8198" width="16.109375" style="8" customWidth="1"/>
    <col min="8199" max="8199" width="0" style="8" hidden="1" customWidth="1"/>
    <col min="8200" max="8442" width="9.109375" style="8" customWidth="1"/>
    <col min="8443" max="8443" width="4.33203125" style="8" customWidth="1"/>
    <col min="8444" max="8444" width="4.6640625" style="8" customWidth="1"/>
    <col min="8445" max="8445" width="30.33203125" style="8"/>
    <col min="8446" max="8446" width="6.88671875" style="8" customWidth="1"/>
    <col min="8447" max="8447" width="4.6640625" style="8" customWidth="1"/>
    <col min="8448" max="8448" width="33.44140625" style="8" customWidth="1"/>
    <col min="8449" max="8449" width="27.88671875" style="8" customWidth="1"/>
    <col min="8450" max="8450" width="12.5546875" style="8" customWidth="1"/>
    <col min="8451" max="8451" width="15.6640625" style="8" customWidth="1"/>
    <col min="8452" max="8452" width="13.6640625" style="8" customWidth="1"/>
    <col min="8453" max="8453" width="14.6640625" style="8" customWidth="1"/>
    <col min="8454" max="8454" width="16.109375" style="8" customWidth="1"/>
    <col min="8455" max="8455" width="0" style="8" hidden="1" customWidth="1"/>
    <col min="8456" max="8698" width="9.109375" style="8" customWidth="1"/>
    <col min="8699" max="8699" width="4.33203125" style="8" customWidth="1"/>
    <col min="8700" max="8700" width="4.6640625" style="8" customWidth="1"/>
    <col min="8701" max="8701" width="30.33203125" style="8"/>
    <col min="8702" max="8702" width="6.88671875" style="8" customWidth="1"/>
    <col min="8703" max="8703" width="4.6640625" style="8" customWidth="1"/>
    <col min="8704" max="8704" width="33.44140625" style="8" customWidth="1"/>
    <col min="8705" max="8705" width="27.88671875" style="8" customWidth="1"/>
    <col min="8706" max="8706" width="12.5546875" style="8" customWidth="1"/>
    <col min="8707" max="8707" width="15.6640625" style="8" customWidth="1"/>
    <col min="8708" max="8708" width="13.6640625" style="8" customWidth="1"/>
    <col min="8709" max="8709" width="14.6640625" style="8" customWidth="1"/>
    <col min="8710" max="8710" width="16.109375" style="8" customWidth="1"/>
    <col min="8711" max="8711" width="0" style="8" hidden="1" customWidth="1"/>
    <col min="8712" max="8954" width="9.109375" style="8" customWidth="1"/>
    <col min="8955" max="8955" width="4.33203125" style="8" customWidth="1"/>
    <col min="8956" max="8956" width="4.6640625" style="8" customWidth="1"/>
    <col min="8957" max="8957" width="30.33203125" style="8"/>
    <col min="8958" max="8958" width="6.88671875" style="8" customWidth="1"/>
    <col min="8959" max="8959" width="4.6640625" style="8" customWidth="1"/>
    <col min="8960" max="8960" width="33.44140625" style="8" customWidth="1"/>
    <col min="8961" max="8961" width="27.88671875" style="8" customWidth="1"/>
    <col min="8962" max="8962" width="12.5546875" style="8" customWidth="1"/>
    <col min="8963" max="8963" width="15.6640625" style="8" customWidth="1"/>
    <col min="8964" max="8964" width="13.6640625" style="8" customWidth="1"/>
    <col min="8965" max="8965" width="14.6640625" style="8" customWidth="1"/>
    <col min="8966" max="8966" width="16.109375" style="8" customWidth="1"/>
    <col min="8967" max="8967" width="0" style="8" hidden="1" customWidth="1"/>
    <col min="8968" max="9210" width="9.109375" style="8" customWidth="1"/>
    <col min="9211" max="9211" width="4.33203125" style="8" customWidth="1"/>
    <col min="9212" max="9212" width="4.6640625" style="8" customWidth="1"/>
    <col min="9213" max="9213" width="30.33203125" style="8"/>
    <col min="9214" max="9214" width="6.88671875" style="8" customWidth="1"/>
    <col min="9215" max="9215" width="4.6640625" style="8" customWidth="1"/>
    <col min="9216" max="9216" width="33.44140625" style="8" customWidth="1"/>
    <col min="9217" max="9217" width="27.88671875" style="8" customWidth="1"/>
    <col min="9218" max="9218" width="12.5546875" style="8" customWidth="1"/>
    <col min="9219" max="9219" width="15.6640625" style="8" customWidth="1"/>
    <col min="9220" max="9220" width="13.6640625" style="8" customWidth="1"/>
    <col min="9221" max="9221" width="14.6640625" style="8" customWidth="1"/>
    <col min="9222" max="9222" width="16.109375" style="8" customWidth="1"/>
    <col min="9223" max="9223" width="0" style="8" hidden="1" customWidth="1"/>
    <col min="9224" max="9466" width="9.109375" style="8" customWidth="1"/>
    <col min="9467" max="9467" width="4.33203125" style="8" customWidth="1"/>
    <col min="9468" max="9468" width="4.6640625" style="8" customWidth="1"/>
    <col min="9469" max="9469" width="30.33203125" style="8"/>
    <col min="9470" max="9470" width="6.88671875" style="8" customWidth="1"/>
    <col min="9471" max="9471" width="4.6640625" style="8" customWidth="1"/>
    <col min="9472" max="9472" width="33.44140625" style="8" customWidth="1"/>
    <col min="9473" max="9473" width="27.88671875" style="8" customWidth="1"/>
    <col min="9474" max="9474" width="12.5546875" style="8" customWidth="1"/>
    <col min="9475" max="9475" width="15.6640625" style="8" customWidth="1"/>
    <col min="9476" max="9476" width="13.6640625" style="8" customWidth="1"/>
    <col min="9477" max="9477" width="14.6640625" style="8" customWidth="1"/>
    <col min="9478" max="9478" width="16.109375" style="8" customWidth="1"/>
    <col min="9479" max="9479" width="0" style="8" hidden="1" customWidth="1"/>
    <col min="9480" max="9722" width="9.109375" style="8" customWidth="1"/>
    <col min="9723" max="9723" width="4.33203125" style="8" customWidth="1"/>
    <col min="9724" max="9724" width="4.6640625" style="8" customWidth="1"/>
    <col min="9725" max="9725" width="30.33203125" style="8"/>
    <col min="9726" max="9726" width="6.88671875" style="8" customWidth="1"/>
    <col min="9727" max="9727" width="4.6640625" style="8" customWidth="1"/>
    <col min="9728" max="9728" width="33.44140625" style="8" customWidth="1"/>
    <col min="9729" max="9729" width="27.88671875" style="8" customWidth="1"/>
    <col min="9730" max="9730" width="12.5546875" style="8" customWidth="1"/>
    <col min="9731" max="9731" width="15.6640625" style="8" customWidth="1"/>
    <col min="9732" max="9732" width="13.6640625" style="8" customWidth="1"/>
    <col min="9733" max="9733" width="14.6640625" style="8" customWidth="1"/>
    <col min="9734" max="9734" width="16.109375" style="8" customWidth="1"/>
    <col min="9735" max="9735" width="0" style="8" hidden="1" customWidth="1"/>
    <col min="9736" max="9978" width="9.109375" style="8" customWidth="1"/>
    <col min="9979" max="9979" width="4.33203125" style="8" customWidth="1"/>
    <col min="9980" max="9980" width="4.6640625" style="8" customWidth="1"/>
    <col min="9981" max="9981" width="30.33203125" style="8"/>
    <col min="9982" max="9982" width="6.88671875" style="8" customWidth="1"/>
    <col min="9983" max="9983" width="4.6640625" style="8" customWidth="1"/>
    <col min="9984" max="9984" width="33.44140625" style="8" customWidth="1"/>
    <col min="9985" max="9985" width="27.88671875" style="8" customWidth="1"/>
    <col min="9986" max="9986" width="12.5546875" style="8" customWidth="1"/>
    <col min="9987" max="9987" width="15.6640625" style="8" customWidth="1"/>
    <col min="9988" max="9988" width="13.6640625" style="8" customWidth="1"/>
    <col min="9989" max="9989" width="14.6640625" style="8" customWidth="1"/>
    <col min="9990" max="9990" width="16.109375" style="8" customWidth="1"/>
    <col min="9991" max="9991" width="0" style="8" hidden="1" customWidth="1"/>
    <col min="9992" max="10234" width="9.109375" style="8" customWidth="1"/>
    <col min="10235" max="10235" width="4.33203125" style="8" customWidth="1"/>
    <col min="10236" max="10236" width="4.6640625" style="8" customWidth="1"/>
    <col min="10237" max="10237" width="30.33203125" style="8"/>
    <col min="10238" max="10238" width="6.88671875" style="8" customWidth="1"/>
    <col min="10239" max="10239" width="4.6640625" style="8" customWidth="1"/>
    <col min="10240" max="10240" width="33.44140625" style="8" customWidth="1"/>
    <col min="10241" max="10241" width="27.88671875" style="8" customWidth="1"/>
    <col min="10242" max="10242" width="12.5546875" style="8" customWidth="1"/>
    <col min="10243" max="10243" width="15.6640625" style="8" customWidth="1"/>
    <col min="10244" max="10244" width="13.6640625" style="8" customWidth="1"/>
    <col min="10245" max="10245" width="14.6640625" style="8" customWidth="1"/>
    <col min="10246" max="10246" width="16.109375" style="8" customWidth="1"/>
    <col min="10247" max="10247" width="0" style="8" hidden="1" customWidth="1"/>
    <col min="10248" max="10490" width="9.109375" style="8" customWidth="1"/>
    <col min="10491" max="10491" width="4.33203125" style="8" customWidth="1"/>
    <col min="10492" max="10492" width="4.6640625" style="8" customWidth="1"/>
    <col min="10493" max="10493" width="30.33203125" style="8"/>
    <col min="10494" max="10494" width="6.88671875" style="8" customWidth="1"/>
    <col min="10495" max="10495" width="4.6640625" style="8" customWidth="1"/>
    <col min="10496" max="10496" width="33.44140625" style="8" customWidth="1"/>
    <col min="10497" max="10497" width="27.88671875" style="8" customWidth="1"/>
    <col min="10498" max="10498" width="12.5546875" style="8" customWidth="1"/>
    <col min="10499" max="10499" width="15.6640625" style="8" customWidth="1"/>
    <col min="10500" max="10500" width="13.6640625" style="8" customWidth="1"/>
    <col min="10501" max="10501" width="14.6640625" style="8" customWidth="1"/>
    <col min="10502" max="10502" width="16.109375" style="8" customWidth="1"/>
    <col min="10503" max="10503" width="0" style="8" hidden="1" customWidth="1"/>
    <col min="10504" max="10746" width="9.109375" style="8" customWidth="1"/>
    <col min="10747" max="10747" width="4.33203125" style="8" customWidth="1"/>
    <col min="10748" max="10748" width="4.6640625" style="8" customWidth="1"/>
    <col min="10749" max="10749" width="30.33203125" style="8"/>
    <col min="10750" max="10750" width="6.88671875" style="8" customWidth="1"/>
    <col min="10751" max="10751" width="4.6640625" style="8" customWidth="1"/>
    <col min="10752" max="10752" width="33.44140625" style="8" customWidth="1"/>
    <col min="10753" max="10753" width="27.88671875" style="8" customWidth="1"/>
    <col min="10754" max="10754" width="12.5546875" style="8" customWidth="1"/>
    <col min="10755" max="10755" width="15.6640625" style="8" customWidth="1"/>
    <col min="10756" max="10756" width="13.6640625" style="8" customWidth="1"/>
    <col min="10757" max="10757" width="14.6640625" style="8" customWidth="1"/>
    <col min="10758" max="10758" width="16.109375" style="8" customWidth="1"/>
    <col min="10759" max="10759" width="0" style="8" hidden="1" customWidth="1"/>
    <col min="10760" max="11002" width="9.109375" style="8" customWidth="1"/>
    <col min="11003" max="11003" width="4.33203125" style="8" customWidth="1"/>
    <col min="11004" max="11004" width="4.6640625" style="8" customWidth="1"/>
    <col min="11005" max="11005" width="30.33203125" style="8"/>
    <col min="11006" max="11006" width="6.88671875" style="8" customWidth="1"/>
    <col min="11007" max="11007" width="4.6640625" style="8" customWidth="1"/>
    <col min="11008" max="11008" width="33.44140625" style="8" customWidth="1"/>
    <col min="11009" max="11009" width="27.88671875" style="8" customWidth="1"/>
    <col min="11010" max="11010" width="12.5546875" style="8" customWidth="1"/>
    <col min="11011" max="11011" width="15.6640625" style="8" customWidth="1"/>
    <col min="11012" max="11012" width="13.6640625" style="8" customWidth="1"/>
    <col min="11013" max="11013" width="14.6640625" style="8" customWidth="1"/>
    <col min="11014" max="11014" width="16.109375" style="8" customWidth="1"/>
    <col min="11015" max="11015" width="0" style="8" hidden="1" customWidth="1"/>
    <col min="11016" max="11258" width="9.109375" style="8" customWidth="1"/>
    <col min="11259" max="11259" width="4.33203125" style="8" customWidth="1"/>
    <col min="11260" max="11260" width="4.6640625" style="8" customWidth="1"/>
    <col min="11261" max="11261" width="30.33203125" style="8"/>
    <col min="11262" max="11262" width="6.88671875" style="8" customWidth="1"/>
    <col min="11263" max="11263" width="4.6640625" style="8" customWidth="1"/>
    <col min="11264" max="11264" width="33.44140625" style="8" customWidth="1"/>
    <col min="11265" max="11265" width="27.88671875" style="8" customWidth="1"/>
    <col min="11266" max="11266" width="12.5546875" style="8" customWidth="1"/>
    <col min="11267" max="11267" width="15.6640625" style="8" customWidth="1"/>
    <col min="11268" max="11268" width="13.6640625" style="8" customWidth="1"/>
    <col min="11269" max="11269" width="14.6640625" style="8" customWidth="1"/>
    <col min="11270" max="11270" width="16.109375" style="8" customWidth="1"/>
    <col min="11271" max="11271" width="0" style="8" hidden="1" customWidth="1"/>
    <col min="11272" max="11514" width="9.109375" style="8" customWidth="1"/>
    <col min="11515" max="11515" width="4.33203125" style="8" customWidth="1"/>
    <col min="11516" max="11516" width="4.6640625" style="8" customWidth="1"/>
    <col min="11517" max="11517" width="30.33203125" style="8"/>
    <col min="11518" max="11518" width="6.88671875" style="8" customWidth="1"/>
    <col min="11519" max="11519" width="4.6640625" style="8" customWidth="1"/>
    <col min="11520" max="11520" width="33.44140625" style="8" customWidth="1"/>
    <col min="11521" max="11521" width="27.88671875" style="8" customWidth="1"/>
    <col min="11522" max="11522" width="12.5546875" style="8" customWidth="1"/>
    <col min="11523" max="11523" width="15.6640625" style="8" customWidth="1"/>
    <col min="11524" max="11524" width="13.6640625" style="8" customWidth="1"/>
    <col min="11525" max="11525" width="14.6640625" style="8" customWidth="1"/>
    <col min="11526" max="11526" width="16.109375" style="8" customWidth="1"/>
    <col min="11527" max="11527" width="0" style="8" hidden="1" customWidth="1"/>
    <col min="11528" max="11770" width="9.109375" style="8" customWidth="1"/>
    <col min="11771" max="11771" width="4.33203125" style="8" customWidth="1"/>
    <col min="11772" max="11772" width="4.6640625" style="8" customWidth="1"/>
    <col min="11773" max="11773" width="30.33203125" style="8"/>
    <col min="11774" max="11774" width="6.88671875" style="8" customWidth="1"/>
    <col min="11775" max="11775" width="4.6640625" style="8" customWidth="1"/>
    <col min="11776" max="11776" width="33.44140625" style="8" customWidth="1"/>
    <col min="11777" max="11777" width="27.88671875" style="8" customWidth="1"/>
    <col min="11778" max="11778" width="12.5546875" style="8" customWidth="1"/>
    <col min="11779" max="11779" width="15.6640625" style="8" customWidth="1"/>
    <col min="11780" max="11780" width="13.6640625" style="8" customWidth="1"/>
    <col min="11781" max="11781" width="14.6640625" style="8" customWidth="1"/>
    <col min="11782" max="11782" width="16.109375" style="8" customWidth="1"/>
    <col min="11783" max="11783" width="0" style="8" hidden="1" customWidth="1"/>
    <col min="11784" max="12026" width="9.109375" style="8" customWidth="1"/>
    <col min="12027" max="12027" width="4.33203125" style="8" customWidth="1"/>
    <col min="12028" max="12028" width="4.6640625" style="8" customWidth="1"/>
    <col min="12029" max="12029" width="30.33203125" style="8"/>
    <col min="12030" max="12030" width="6.88671875" style="8" customWidth="1"/>
    <col min="12031" max="12031" width="4.6640625" style="8" customWidth="1"/>
    <col min="12032" max="12032" width="33.44140625" style="8" customWidth="1"/>
    <col min="12033" max="12033" width="27.88671875" style="8" customWidth="1"/>
    <col min="12034" max="12034" width="12.5546875" style="8" customWidth="1"/>
    <col min="12035" max="12035" width="15.6640625" style="8" customWidth="1"/>
    <col min="12036" max="12036" width="13.6640625" style="8" customWidth="1"/>
    <col min="12037" max="12037" width="14.6640625" style="8" customWidth="1"/>
    <col min="12038" max="12038" width="16.109375" style="8" customWidth="1"/>
    <col min="12039" max="12039" width="0" style="8" hidden="1" customWidth="1"/>
    <col min="12040" max="12282" width="9.109375" style="8" customWidth="1"/>
    <col min="12283" max="12283" width="4.33203125" style="8" customWidth="1"/>
    <col min="12284" max="12284" width="4.6640625" style="8" customWidth="1"/>
    <col min="12285" max="12285" width="30.33203125" style="8"/>
    <col min="12286" max="12286" width="6.88671875" style="8" customWidth="1"/>
    <col min="12287" max="12287" width="4.6640625" style="8" customWidth="1"/>
    <col min="12288" max="12288" width="33.44140625" style="8" customWidth="1"/>
    <col min="12289" max="12289" width="27.88671875" style="8" customWidth="1"/>
    <col min="12290" max="12290" width="12.5546875" style="8" customWidth="1"/>
    <col min="12291" max="12291" width="15.6640625" style="8" customWidth="1"/>
    <col min="12292" max="12292" width="13.6640625" style="8" customWidth="1"/>
    <col min="12293" max="12293" width="14.6640625" style="8" customWidth="1"/>
    <col min="12294" max="12294" width="16.109375" style="8" customWidth="1"/>
    <col min="12295" max="12295" width="0" style="8" hidden="1" customWidth="1"/>
    <col min="12296" max="12538" width="9.109375" style="8" customWidth="1"/>
    <col min="12539" max="12539" width="4.33203125" style="8" customWidth="1"/>
    <col min="12540" max="12540" width="4.6640625" style="8" customWidth="1"/>
    <col min="12541" max="12541" width="30.33203125" style="8"/>
    <col min="12542" max="12542" width="6.88671875" style="8" customWidth="1"/>
    <col min="12543" max="12543" width="4.6640625" style="8" customWidth="1"/>
    <col min="12544" max="12544" width="33.44140625" style="8" customWidth="1"/>
    <col min="12545" max="12545" width="27.88671875" style="8" customWidth="1"/>
    <col min="12546" max="12546" width="12.5546875" style="8" customWidth="1"/>
    <col min="12547" max="12547" width="15.6640625" style="8" customWidth="1"/>
    <col min="12548" max="12548" width="13.6640625" style="8" customWidth="1"/>
    <col min="12549" max="12549" width="14.6640625" style="8" customWidth="1"/>
    <col min="12550" max="12550" width="16.109375" style="8" customWidth="1"/>
    <col min="12551" max="12551" width="0" style="8" hidden="1" customWidth="1"/>
    <col min="12552" max="12794" width="9.109375" style="8" customWidth="1"/>
    <col min="12795" max="12795" width="4.33203125" style="8" customWidth="1"/>
    <col min="12796" max="12796" width="4.6640625" style="8" customWidth="1"/>
    <col min="12797" max="12797" width="30.33203125" style="8"/>
    <col min="12798" max="12798" width="6.88671875" style="8" customWidth="1"/>
    <col min="12799" max="12799" width="4.6640625" style="8" customWidth="1"/>
    <col min="12800" max="12800" width="33.44140625" style="8" customWidth="1"/>
    <col min="12801" max="12801" width="27.88671875" style="8" customWidth="1"/>
    <col min="12802" max="12802" width="12.5546875" style="8" customWidth="1"/>
    <col min="12803" max="12803" width="15.6640625" style="8" customWidth="1"/>
    <col min="12804" max="12804" width="13.6640625" style="8" customWidth="1"/>
    <col min="12805" max="12805" width="14.6640625" style="8" customWidth="1"/>
    <col min="12806" max="12806" width="16.109375" style="8" customWidth="1"/>
    <col min="12807" max="12807" width="0" style="8" hidden="1" customWidth="1"/>
    <col min="12808" max="13050" width="9.109375" style="8" customWidth="1"/>
    <col min="13051" max="13051" width="4.33203125" style="8" customWidth="1"/>
    <col min="13052" max="13052" width="4.6640625" style="8" customWidth="1"/>
    <col min="13053" max="13053" width="30.33203125" style="8"/>
    <col min="13054" max="13054" width="6.88671875" style="8" customWidth="1"/>
    <col min="13055" max="13055" width="4.6640625" style="8" customWidth="1"/>
    <col min="13056" max="13056" width="33.44140625" style="8" customWidth="1"/>
    <col min="13057" max="13057" width="27.88671875" style="8" customWidth="1"/>
    <col min="13058" max="13058" width="12.5546875" style="8" customWidth="1"/>
    <col min="13059" max="13059" width="15.6640625" style="8" customWidth="1"/>
    <col min="13060" max="13060" width="13.6640625" style="8" customWidth="1"/>
    <col min="13061" max="13061" width="14.6640625" style="8" customWidth="1"/>
    <col min="13062" max="13062" width="16.109375" style="8" customWidth="1"/>
    <col min="13063" max="13063" width="0" style="8" hidden="1" customWidth="1"/>
    <col min="13064" max="13306" width="9.109375" style="8" customWidth="1"/>
    <col min="13307" max="13307" width="4.33203125" style="8" customWidth="1"/>
    <col min="13308" max="13308" width="4.6640625" style="8" customWidth="1"/>
    <col min="13309" max="13309" width="30.33203125" style="8"/>
    <col min="13310" max="13310" width="6.88671875" style="8" customWidth="1"/>
    <col min="13311" max="13311" width="4.6640625" style="8" customWidth="1"/>
    <col min="13312" max="13312" width="33.44140625" style="8" customWidth="1"/>
    <col min="13313" max="13313" width="27.88671875" style="8" customWidth="1"/>
    <col min="13314" max="13314" width="12.5546875" style="8" customWidth="1"/>
    <col min="13315" max="13315" width="15.6640625" style="8" customWidth="1"/>
    <col min="13316" max="13316" width="13.6640625" style="8" customWidth="1"/>
    <col min="13317" max="13317" width="14.6640625" style="8" customWidth="1"/>
    <col min="13318" max="13318" width="16.109375" style="8" customWidth="1"/>
    <col min="13319" max="13319" width="0" style="8" hidden="1" customWidth="1"/>
    <col min="13320" max="13562" width="9.109375" style="8" customWidth="1"/>
    <col min="13563" max="13563" width="4.33203125" style="8" customWidth="1"/>
    <col min="13564" max="13564" width="4.6640625" style="8" customWidth="1"/>
    <col min="13565" max="13565" width="30.33203125" style="8"/>
    <col min="13566" max="13566" width="6.88671875" style="8" customWidth="1"/>
    <col min="13567" max="13567" width="4.6640625" style="8" customWidth="1"/>
    <col min="13568" max="13568" width="33.44140625" style="8" customWidth="1"/>
    <col min="13569" max="13569" width="27.88671875" style="8" customWidth="1"/>
    <col min="13570" max="13570" width="12.5546875" style="8" customWidth="1"/>
    <col min="13571" max="13571" width="15.6640625" style="8" customWidth="1"/>
    <col min="13572" max="13572" width="13.6640625" style="8" customWidth="1"/>
    <col min="13573" max="13573" width="14.6640625" style="8" customWidth="1"/>
    <col min="13574" max="13574" width="16.109375" style="8" customWidth="1"/>
    <col min="13575" max="13575" width="0" style="8" hidden="1" customWidth="1"/>
    <col min="13576" max="13818" width="9.109375" style="8" customWidth="1"/>
    <col min="13819" max="13819" width="4.33203125" style="8" customWidth="1"/>
    <col min="13820" max="13820" width="4.6640625" style="8" customWidth="1"/>
    <col min="13821" max="13821" width="30.33203125" style="8"/>
    <col min="13822" max="13822" width="6.88671875" style="8" customWidth="1"/>
    <col min="13823" max="13823" width="4.6640625" style="8" customWidth="1"/>
    <col min="13824" max="13824" width="33.44140625" style="8" customWidth="1"/>
    <col min="13825" max="13825" width="27.88671875" style="8" customWidth="1"/>
    <col min="13826" max="13826" width="12.5546875" style="8" customWidth="1"/>
    <col min="13827" max="13827" width="15.6640625" style="8" customWidth="1"/>
    <col min="13828" max="13828" width="13.6640625" style="8" customWidth="1"/>
    <col min="13829" max="13829" width="14.6640625" style="8" customWidth="1"/>
    <col min="13830" max="13830" width="16.109375" style="8" customWidth="1"/>
    <col min="13831" max="13831" width="0" style="8" hidden="1" customWidth="1"/>
    <col min="13832" max="14074" width="9.109375" style="8" customWidth="1"/>
    <col min="14075" max="14075" width="4.33203125" style="8" customWidth="1"/>
    <col min="14076" max="14076" width="4.6640625" style="8" customWidth="1"/>
    <col min="14077" max="14077" width="30.33203125" style="8"/>
    <col min="14078" max="14078" width="6.88671875" style="8" customWidth="1"/>
    <col min="14079" max="14079" width="4.6640625" style="8" customWidth="1"/>
    <col min="14080" max="14080" width="33.44140625" style="8" customWidth="1"/>
    <col min="14081" max="14081" width="27.88671875" style="8" customWidth="1"/>
    <col min="14082" max="14082" width="12.5546875" style="8" customWidth="1"/>
    <col min="14083" max="14083" width="15.6640625" style="8" customWidth="1"/>
    <col min="14084" max="14084" width="13.6640625" style="8" customWidth="1"/>
    <col min="14085" max="14085" width="14.6640625" style="8" customWidth="1"/>
    <col min="14086" max="14086" width="16.109375" style="8" customWidth="1"/>
    <col min="14087" max="14087" width="0" style="8" hidden="1" customWidth="1"/>
    <col min="14088" max="14330" width="9.109375" style="8" customWidth="1"/>
    <col min="14331" max="14331" width="4.33203125" style="8" customWidth="1"/>
    <col min="14332" max="14332" width="4.6640625" style="8" customWidth="1"/>
    <col min="14333" max="14333" width="30.33203125" style="8"/>
    <col min="14334" max="14334" width="6.88671875" style="8" customWidth="1"/>
    <col min="14335" max="14335" width="4.6640625" style="8" customWidth="1"/>
    <col min="14336" max="14336" width="33.44140625" style="8" customWidth="1"/>
    <col min="14337" max="14337" width="27.88671875" style="8" customWidth="1"/>
    <col min="14338" max="14338" width="12.5546875" style="8" customWidth="1"/>
    <col min="14339" max="14339" width="15.6640625" style="8" customWidth="1"/>
    <col min="14340" max="14340" width="13.6640625" style="8" customWidth="1"/>
    <col min="14341" max="14341" width="14.6640625" style="8" customWidth="1"/>
    <col min="14342" max="14342" width="16.109375" style="8" customWidth="1"/>
    <col min="14343" max="14343" width="0" style="8" hidden="1" customWidth="1"/>
    <col min="14344" max="14586" width="9.109375" style="8" customWidth="1"/>
    <col min="14587" max="14587" width="4.33203125" style="8" customWidth="1"/>
    <col min="14588" max="14588" width="4.6640625" style="8" customWidth="1"/>
    <col min="14589" max="14589" width="30.33203125" style="8"/>
    <col min="14590" max="14590" width="6.88671875" style="8" customWidth="1"/>
    <col min="14591" max="14591" width="4.6640625" style="8" customWidth="1"/>
    <col min="14592" max="14592" width="33.44140625" style="8" customWidth="1"/>
    <col min="14593" max="14593" width="27.88671875" style="8" customWidth="1"/>
    <col min="14594" max="14594" width="12.5546875" style="8" customWidth="1"/>
    <col min="14595" max="14595" width="15.6640625" style="8" customWidth="1"/>
    <col min="14596" max="14596" width="13.6640625" style="8" customWidth="1"/>
    <col min="14597" max="14597" width="14.6640625" style="8" customWidth="1"/>
    <col min="14598" max="14598" width="16.109375" style="8" customWidth="1"/>
    <col min="14599" max="14599" width="0" style="8" hidden="1" customWidth="1"/>
    <col min="14600" max="14842" width="9.109375" style="8" customWidth="1"/>
    <col min="14843" max="14843" width="4.33203125" style="8" customWidth="1"/>
    <col min="14844" max="14844" width="4.6640625" style="8" customWidth="1"/>
    <col min="14845" max="14845" width="30.33203125" style="8"/>
    <col min="14846" max="14846" width="6.88671875" style="8" customWidth="1"/>
    <col min="14847" max="14847" width="4.6640625" style="8" customWidth="1"/>
    <col min="14848" max="14848" width="33.44140625" style="8" customWidth="1"/>
    <col min="14849" max="14849" width="27.88671875" style="8" customWidth="1"/>
    <col min="14850" max="14850" width="12.5546875" style="8" customWidth="1"/>
    <col min="14851" max="14851" width="15.6640625" style="8" customWidth="1"/>
    <col min="14852" max="14852" width="13.6640625" style="8" customWidth="1"/>
    <col min="14853" max="14853" width="14.6640625" style="8" customWidth="1"/>
    <col min="14854" max="14854" width="16.109375" style="8" customWidth="1"/>
    <col min="14855" max="14855" width="0" style="8" hidden="1" customWidth="1"/>
    <col min="14856" max="15098" width="9.109375" style="8" customWidth="1"/>
    <col min="15099" max="15099" width="4.33203125" style="8" customWidth="1"/>
    <col min="15100" max="15100" width="4.6640625" style="8" customWidth="1"/>
    <col min="15101" max="15101" width="30.33203125" style="8"/>
    <col min="15102" max="15102" width="6.88671875" style="8" customWidth="1"/>
    <col min="15103" max="15103" width="4.6640625" style="8" customWidth="1"/>
    <col min="15104" max="15104" width="33.44140625" style="8" customWidth="1"/>
    <col min="15105" max="15105" width="27.88671875" style="8" customWidth="1"/>
    <col min="15106" max="15106" width="12.5546875" style="8" customWidth="1"/>
    <col min="15107" max="15107" width="15.6640625" style="8" customWidth="1"/>
    <col min="15108" max="15108" width="13.6640625" style="8" customWidth="1"/>
    <col min="15109" max="15109" width="14.6640625" style="8" customWidth="1"/>
    <col min="15110" max="15110" width="16.109375" style="8" customWidth="1"/>
    <col min="15111" max="15111" width="0" style="8" hidden="1" customWidth="1"/>
    <col min="15112" max="15354" width="9.109375" style="8" customWidth="1"/>
    <col min="15355" max="15355" width="4.33203125" style="8" customWidth="1"/>
    <col min="15356" max="15356" width="4.6640625" style="8" customWidth="1"/>
    <col min="15357" max="15357" width="30.33203125" style="8"/>
    <col min="15358" max="15358" width="6.88671875" style="8" customWidth="1"/>
    <col min="15359" max="15359" width="4.6640625" style="8" customWidth="1"/>
    <col min="15360" max="15360" width="33.44140625" style="8" customWidth="1"/>
    <col min="15361" max="15361" width="27.88671875" style="8" customWidth="1"/>
    <col min="15362" max="15362" width="12.5546875" style="8" customWidth="1"/>
    <col min="15363" max="15363" width="15.6640625" style="8" customWidth="1"/>
    <col min="15364" max="15364" width="13.6640625" style="8" customWidth="1"/>
    <col min="15365" max="15365" width="14.6640625" style="8" customWidth="1"/>
    <col min="15366" max="15366" width="16.109375" style="8" customWidth="1"/>
    <col min="15367" max="15367" width="0" style="8" hidden="1" customWidth="1"/>
    <col min="15368" max="15610" width="9.109375" style="8" customWidth="1"/>
    <col min="15611" max="15611" width="4.33203125" style="8" customWidth="1"/>
    <col min="15612" max="15612" width="4.6640625" style="8" customWidth="1"/>
    <col min="15613" max="15613" width="30.33203125" style="8"/>
    <col min="15614" max="15614" width="6.88671875" style="8" customWidth="1"/>
    <col min="15615" max="15615" width="4.6640625" style="8" customWidth="1"/>
    <col min="15616" max="15616" width="33.44140625" style="8" customWidth="1"/>
    <col min="15617" max="15617" width="27.88671875" style="8" customWidth="1"/>
    <col min="15618" max="15618" width="12.5546875" style="8" customWidth="1"/>
    <col min="15619" max="15619" width="15.6640625" style="8" customWidth="1"/>
    <col min="15620" max="15620" width="13.6640625" style="8" customWidth="1"/>
    <col min="15621" max="15621" width="14.6640625" style="8" customWidth="1"/>
    <col min="15622" max="15622" width="16.109375" style="8" customWidth="1"/>
    <col min="15623" max="15623" width="0" style="8" hidden="1" customWidth="1"/>
    <col min="15624" max="15866" width="9.109375" style="8" customWidth="1"/>
    <col min="15867" max="15867" width="4.33203125" style="8" customWidth="1"/>
    <col min="15868" max="15868" width="4.6640625" style="8" customWidth="1"/>
    <col min="15869" max="15869" width="30.33203125" style="8"/>
    <col min="15870" max="15870" width="6.88671875" style="8" customWidth="1"/>
    <col min="15871" max="15871" width="4.6640625" style="8" customWidth="1"/>
    <col min="15872" max="15872" width="33.44140625" style="8" customWidth="1"/>
    <col min="15873" max="15873" width="27.88671875" style="8" customWidth="1"/>
    <col min="15874" max="15874" width="12.5546875" style="8" customWidth="1"/>
    <col min="15875" max="15875" width="15.6640625" style="8" customWidth="1"/>
    <col min="15876" max="15876" width="13.6640625" style="8" customWidth="1"/>
    <col min="15877" max="15877" width="14.6640625" style="8" customWidth="1"/>
    <col min="15878" max="15878" width="16.109375" style="8" customWidth="1"/>
    <col min="15879" max="15879" width="0" style="8" hidden="1" customWidth="1"/>
    <col min="15880" max="16122" width="9.109375" style="8" customWidth="1"/>
    <col min="16123" max="16123" width="4.33203125" style="8" customWidth="1"/>
    <col min="16124" max="16124" width="4.6640625" style="8" customWidth="1"/>
    <col min="16125" max="16125" width="30.33203125" style="8"/>
    <col min="16126" max="16126" width="6.88671875" style="8" customWidth="1"/>
    <col min="16127" max="16127" width="4.6640625" style="8" customWidth="1"/>
    <col min="16128" max="16128" width="33.44140625" style="8" customWidth="1"/>
    <col min="16129" max="16129" width="27.88671875" style="8" customWidth="1"/>
    <col min="16130" max="16130" width="12.5546875" style="8" customWidth="1"/>
    <col min="16131" max="16131" width="15.6640625" style="8" customWidth="1"/>
    <col min="16132" max="16132" width="13.6640625" style="8" customWidth="1"/>
    <col min="16133" max="16133" width="14.6640625" style="8" customWidth="1"/>
    <col min="16134" max="16134" width="16.109375" style="8" customWidth="1"/>
    <col min="16135" max="16135" width="0" style="8" hidden="1" customWidth="1"/>
    <col min="16136" max="16378" width="9.109375" style="8" customWidth="1"/>
    <col min="16379" max="16379" width="4.33203125" style="8" customWidth="1"/>
    <col min="16380" max="16380" width="4.6640625" style="8" customWidth="1"/>
    <col min="16381" max="16384" width="30.33203125" style="8"/>
  </cols>
  <sheetData>
    <row r="1" spans="1:8" ht="15.6" x14ac:dyDescent="0.3">
      <c r="A1" s="31" t="s">
        <v>30</v>
      </c>
    </row>
    <row r="2" spans="1:8" s="24" customFormat="1" ht="15.6" x14ac:dyDescent="0.3">
      <c r="A2" s="31"/>
      <c r="B2" s="25"/>
      <c r="C2" s="23"/>
      <c r="D2" s="23"/>
      <c r="E2" s="23"/>
      <c r="F2" s="23"/>
      <c r="G2" s="23"/>
      <c r="H2" s="23"/>
    </row>
    <row r="3" spans="1:8" s="24" customFormat="1" ht="33" customHeight="1" x14ac:dyDescent="0.3">
      <c r="A3" s="124" t="s">
        <v>29</v>
      </c>
      <c r="B3" s="124"/>
      <c r="C3" s="124"/>
      <c r="D3" s="124"/>
      <c r="E3" s="124"/>
      <c r="F3" s="124"/>
      <c r="G3" s="124"/>
      <c r="H3" s="124"/>
    </row>
    <row r="4" spans="1:8" s="24" customFormat="1" ht="15.6" x14ac:dyDescent="0.3">
      <c r="A4" s="31"/>
      <c r="B4" s="25"/>
      <c r="C4" s="23"/>
      <c r="D4" s="23"/>
      <c r="E4" s="23"/>
      <c r="F4" s="23"/>
      <c r="G4" s="23"/>
      <c r="H4" s="23"/>
    </row>
    <row r="5" spans="1:8" s="24" customFormat="1" ht="69" customHeight="1" x14ac:dyDescent="0.3">
      <c r="A5" s="125" t="s">
        <v>21</v>
      </c>
      <c r="B5" s="125"/>
      <c r="C5" s="125"/>
      <c r="D5" s="125"/>
      <c r="E5" s="125"/>
      <c r="F5" s="125"/>
      <c r="G5" s="125"/>
      <c r="H5" s="125"/>
    </row>
    <row r="6" spans="1:8" s="24" customFormat="1" ht="15.6" x14ac:dyDescent="0.3">
      <c r="A6" s="32"/>
      <c r="B6" s="32"/>
      <c r="C6" s="32"/>
      <c r="D6" s="23"/>
      <c r="E6" s="23"/>
      <c r="F6" s="23"/>
      <c r="G6" s="23"/>
      <c r="H6" s="23"/>
    </row>
    <row r="7" spans="1:8" s="24" customFormat="1" ht="15.75" customHeight="1" thickBot="1" x14ac:dyDescent="0.35">
      <c r="A7" s="23"/>
      <c r="B7" s="23"/>
      <c r="C7" s="123" t="s">
        <v>22</v>
      </c>
      <c r="D7" s="123"/>
      <c r="E7" s="123"/>
      <c r="F7" s="33">
        <v>365</v>
      </c>
      <c r="G7" s="33">
        <v>52</v>
      </c>
      <c r="H7" s="34">
        <v>12</v>
      </c>
    </row>
    <row r="8" spans="1:8" s="24" customFormat="1" ht="16.5" customHeight="1" thickTop="1" x14ac:dyDescent="0.3">
      <c r="A8" s="107" t="s">
        <v>33</v>
      </c>
      <c r="B8" s="108"/>
      <c r="C8" s="109"/>
      <c r="D8" s="113" t="s">
        <v>28</v>
      </c>
      <c r="E8" s="114"/>
      <c r="F8" s="114"/>
      <c r="G8" s="115"/>
      <c r="H8" s="119" t="s">
        <v>0</v>
      </c>
    </row>
    <row r="9" spans="1:8" s="24" customFormat="1" ht="15" thickBot="1" x14ac:dyDescent="0.35">
      <c r="A9" s="110"/>
      <c r="B9" s="111"/>
      <c r="C9" s="112"/>
      <c r="D9" s="116"/>
      <c r="E9" s="117"/>
      <c r="F9" s="117"/>
      <c r="G9" s="118"/>
      <c r="H9" s="119"/>
    </row>
    <row r="10" spans="1:8" s="24" customFormat="1" ht="26.25" customHeight="1" thickTop="1" thickBot="1" x14ac:dyDescent="0.35">
      <c r="A10" s="99" t="s">
        <v>32</v>
      </c>
      <c r="B10" s="100"/>
      <c r="C10" s="101"/>
      <c r="D10" s="43" t="s">
        <v>26</v>
      </c>
      <c r="E10" s="44" t="s">
        <v>23</v>
      </c>
      <c r="F10" s="44" t="s">
        <v>24</v>
      </c>
      <c r="G10" s="44" t="s">
        <v>25</v>
      </c>
      <c r="H10" s="120"/>
    </row>
    <row r="11" spans="1:8" s="24" customFormat="1" ht="18.600000000000001" customHeight="1" thickTop="1" x14ac:dyDescent="0.3">
      <c r="A11" s="26"/>
      <c r="B11" s="121"/>
      <c r="C11" s="122"/>
      <c r="D11" s="47"/>
      <c r="E11" s="28"/>
      <c r="F11" s="27"/>
      <c r="G11" s="27"/>
      <c r="H11" s="35">
        <f>(D11*E11*365)+(D11*F11*52)+(D11*G11*12)</f>
        <v>0</v>
      </c>
    </row>
    <row r="12" spans="1:8" s="24" customFormat="1" ht="16.8" customHeight="1" x14ac:dyDescent="0.3">
      <c r="A12" s="26"/>
      <c r="B12" s="92"/>
      <c r="C12" s="93"/>
      <c r="D12" s="48"/>
      <c r="E12" s="28"/>
      <c r="F12" s="27"/>
      <c r="G12" s="27"/>
      <c r="H12" s="35">
        <f>(D12*E12*365)+(D12*F12*52)+(D12*G12*12)</f>
        <v>0</v>
      </c>
    </row>
    <row r="13" spans="1:8" s="24" customFormat="1" ht="16.2" customHeight="1" thickBot="1" x14ac:dyDescent="0.35">
      <c r="A13" s="40"/>
      <c r="B13" s="22"/>
      <c r="C13" s="45"/>
      <c r="D13" s="49"/>
      <c r="E13" s="38"/>
      <c r="F13" s="38"/>
      <c r="G13" s="27"/>
      <c r="H13" s="35">
        <f>(D13*E13*365)+(D13*F13*52)+(D13*G13*12)</f>
        <v>0</v>
      </c>
    </row>
    <row r="14" spans="1:8" s="24" customFormat="1" ht="25.2" customHeight="1" thickTop="1" thickBot="1" x14ac:dyDescent="0.35">
      <c r="A14" s="29"/>
      <c r="B14" s="30"/>
      <c r="D14" s="37"/>
      <c r="E14" s="39"/>
      <c r="F14" s="105" t="s">
        <v>27</v>
      </c>
      <c r="G14" s="106"/>
      <c r="H14" s="36">
        <f>SUM(H11:H13)</f>
        <v>0</v>
      </c>
    </row>
    <row r="15" spans="1:8" s="24" customFormat="1" ht="12" customHeight="1" thickTop="1" x14ac:dyDescent="0.3">
      <c r="A15" s="29"/>
      <c r="B15" s="30"/>
      <c r="D15" s="37"/>
      <c r="E15" s="37"/>
      <c r="F15" s="41"/>
      <c r="G15" s="41"/>
      <c r="H15" s="42"/>
    </row>
    <row r="16" spans="1:8" ht="15.6" x14ac:dyDescent="0.3">
      <c r="A16" s="32"/>
      <c r="B16" s="32"/>
      <c r="C16" s="32"/>
      <c r="D16" s="23"/>
      <c r="E16" s="23"/>
      <c r="F16" s="23"/>
      <c r="G16" s="23"/>
      <c r="H16" s="23"/>
    </row>
    <row r="17" spans="1:8" ht="15" thickBot="1" x14ac:dyDescent="0.35">
      <c r="A17" s="23"/>
      <c r="B17" s="23"/>
      <c r="C17" s="123" t="s">
        <v>22</v>
      </c>
      <c r="D17" s="123"/>
      <c r="E17" s="123"/>
      <c r="F17" s="33">
        <v>365</v>
      </c>
      <c r="G17" s="33">
        <v>52</v>
      </c>
      <c r="H17" s="34">
        <v>12</v>
      </c>
    </row>
    <row r="18" spans="1:8" ht="22.2" customHeight="1" thickTop="1" x14ac:dyDescent="0.3">
      <c r="A18" s="107" t="s">
        <v>33</v>
      </c>
      <c r="B18" s="108"/>
      <c r="C18" s="109"/>
      <c r="D18" s="113" t="s">
        <v>28</v>
      </c>
      <c r="E18" s="114"/>
      <c r="F18" s="114"/>
      <c r="G18" s="115"/>
      <c r="H18" s="119" t="s">
        <v>0</v>
      </c>
    </row>
    <row r="19" spans="1:8" ht="13.8" customHeight="1" thickBot="1" x14ac:dyDescent="0.35">
      <c r="A19" s="110"/>
      <c r="B19" s="111"/>
      <c r="C19" s="112"/>
      <c r="D19" s="116"/>
      <c r="E19" s="117"/>
      <c r="F19" s="117"/>
      <c r="G19" s="118"/>
      <c r="H19" s="119"/>
    </row>
    <row r="20" spans="1:8" ht="25.8" thickTop="1" thickBot="1" x14ac:dyDescent="0.35">
      <c r="A20" s="99" t="s">
        <v>32</v>
      </c>
      <c r="B20" s="100"/>
      <c r="C20" s="101"/>
      <c r="D20" s="43" t="s">
        <v>26</v>
      </c>
      <c r="E20" s="44" t="s">
        <v>23</v>
      </c>
      <c r="F20" s="44" t="s">
        <v>24</v>
      </c>
      <c r="G20" s="44" t="s">
        <v>25</v>
      </c>
      <c r="H20" s="120"/>
    </row>
    <row r="21" spans="1:8" ht="15" thickTop="1" x14ac:dyDescent="0.3">
      <c r="A21" s="26"/>
      <c r="B21" s="121"/>
      <c r="C21" s="122"/>
      <c r="D21" s="47"/>
      <c r="E21" s="28"/>
      <c r="F21" s="27"/>
      <c r="G21" s="27"/>
      <c r="H21" s="35">
        <f>(D21*E21*365)+(D21*F21*52)+(D21*G21*12)</f>
        <v>0</v>
      </c>
    </row>
    <row r="22" spans="1:8" x14ac:dyDescent="0.3">
      <c r="A22" s="26"/>
      <c r="B22" s="92"/>
      <c r="C22" s="93"/>
      <c r="D22" s="48"/>
      <c r="E22" s="28"/>
      <c r="F22" s="27"/>
      <c r="G22" s="27"/>
      <c r="H22" s="35">
        <f>(D22*E22*365)+(D22*F22*52)+(D22*G22*12)</f>
        <v>0</v>
      </c>
    </row>
    <row r="23" spans="1:8" ht="16.2" thickBot="1" x14ac:dyDescent="0.35">
      <c r="A23" s="40"/>
      <c r="B23" s="22"/>
      <c r="C23" s="45"/>
      <c r="D23" s="49"/>
      <c r="E23" s="38"/>
      <c r="F23" s="38"/>
      <c r="G23" s="27"/>
      <c r="H23" s="35">
        <f>(D23*E23*365)+(D23*F23*52)+(D23*G23*12)</f>
        <v>0</v>
      </c>
    </row>
    <row r="24" spans="1:8" ht="15.6" thickTop="1" thickBot="1" x14ac:dyDescent="0.35">
      <c r="A24" s="29"/>
      <c r="B24" s="30"/>
      <c r="C24" s="24"/>
      <c r="D24" s="37"/>
      <c r="E24" s="39"/>
      <c r="F24" s="105" t="s">
        <v>27</v>
      </c>
      <c r="G24" s="106"/>
      <c r="H24" s="36">
        <f>SUM(H21:H23)</f>
        <v>0</v>
      </c>
    </row>
    <row r="25" spans="1:8" ht="15" thickTop="1" x14ac:dyDescent="0.3">
      <c r="A25" s="29"/>
      <c r="B25" s="30"/>
      <c r="C25" s="24"/>
      <c r="D25" s="37"/>
      <c r="E25" s="37"/>
      <c r="F25" s="41"/>
      <c r="G25" s="41"/>
      <c r="H25" s="42"/>
    </row>
    <row r="26" spans="1:8" ht="15.6" x14ac:dyDescent="0.3">
      <c r="A26" s="32"/>
      <c r="B26" s="32"/>
      <c r="C26" s="32"/>
      <c r="D26" s="23"/>
      <c r="E26" s="23"/>
      <c r="F26" s="23"/>
      <c r="G26" s="23"/>
      <c r="H26" s="23"/>
    </row>
    <row r="27" spans="1:8" ht="15" thickBot="1" x14ac:dyDescent="0.35">
      <c r="A27" s="23"/>
      <c r="B27" s="23"/>
      <c r="C27" s="123" t="s">
        <v>22</v>
      </c>
      <c r="D27" s="123"/>
      <c r="E27" s="123"/>
      <c r="F27" s="33">
        <v>365</v>
      </c>
      <c r="G27" s="33">
        <v>52</v>
      </c>
      <c r="H27" s="34">
        <v>12</v>
      </c>
    </row>
    <row r="28" spans="1:8" ht="22.8" customHeight="1" thickTop="1" x14ac:dyDescent="0.3">
      <c r="A28" s="107" t="s">
        <v>33</v>
      </c>
      <c r="B28" s="108"/>
      <c r="C28" s="109"/>
      <c r="D28" s="113" t="s">
        <v>28</v>
      </c>
      <c r="E28" s="114"/>
      <c r="F28" s="114"/>
      <c r="G28" s="115"/>
      <c r="H28" s="119" t="s">
        <v>0</v>
      </c>
    </row>
    <row r="29" spans="1:8" ht="14.4" customHeight="1" thickBot="1" x14ac:dyDescent="0.35">
      <c r="A29" s="110"/>
      <c r="B29" s="111"/>
      <c r="C29" s="112"/>
      <c r="D29" s="116"/>
      <c r="E29" s="117"/>
      <c r="F29" s="117"/>
      <c r="G29" s="118"/>
      <c r="H29" s="119"/>
    </row>
    <row r="30" spans="1:8" ht="25.8" thickTop="1" thickBot="1" x14ac:dyDescent="0.35">
      <c r="A30" s="99" t="s">
        <v>32</v>
      </c>
      <c r="B30" s="100"/>
      <c r="C30" s="101"/>
      <c r="D30" s="43" t="s">
        <v>26</v>
      </c>
      <c r="E30" s="44" t="s">
        <v>23</v>
      </c>
      <c r="F30" s="44" t="s">
        <v>24</v>
      </c>
      <c r="G30" s="44" t="s">
        <v>25</v>
      </c>
      <c r="H30" s="120"/>
    </row>
    <row r="31" spans="1:8" ht="15" thickTop="1" x14ac:dyDescent="0.3">
      <c r="A31" s="26"/>
      <c r="B31" s="121"/>
      <c r="C31" s="122"/>
      <c r="D31" s="47"/>
      <c r="E31" s="28"/>
      <c r="F31" s="27"/>
      <c r="G31" s="27"/>
      <c r="H31" s="35">
        <f>(D31*E31*365)+(D31*F31*52)+(D31*G31*12)</f>
        <v>0</v>
      </c>
    </row>
    <row r="32" spans="1:8" x14ac:dyDescent="0.3">
      <c r="A32" s="26"/>
      <c r="B32" s="92"/>
      <c r="C32" s="93"/>
      <c r="D32" s="48"/>
      <c r="E32" s="28"/>
      <c r="F32" s="27"/>
      <c r="G32" s="27"/>
      <c r="H32" s="35">
        <f>(D32*E32*365)+(D32*F32*52)+(D32*G32*12)</f>
        <v>0</v>
      </c>
    </row>
    <row r="33" spans="1:8" ht="16.2" thickBot="1" x14ac:dyDescent="0.35">
      <c r="A33" s="40"/>
      <c r="B33" s="46"/>
      <c r="C33" s="45"/>
      <c r="D33" s="49"/>
      <c r="E33" s="38"/>
      <c r="F33" s="38"/>
      <c r="G33" s="27"/>
      <c r="H33" s="35">
        <f>(D33*E33*365)+(D33*F33*52)+(D33*G33*12)</f>
        <v>0</v>
      </c>
    </row>
    <row r="34" spans="1:8" ht="15.6" thickTop="1" thickBot="1" x14ac:dyDescent="0.35">
      <c r="A34" s="29"/>
      <c r="B34" s="30"/>
      <c r="C34" s="24"/>
      <c r="D34" s="37"/>
      <c r="E34" s="39"/>
      <c r="F34" s="105" t="s">
        <v>27</v>
      </c>
      <c r="G34" s="106"/>
      <c r="H34" s="36">
        <f>SUM(H31:H33)</f>
        <v>0</v>
      </c>
    </row>
    <row r="35" spans="1:8" ht="15" thickTop="1" x14ac:dyDescent="0.3">
      <c r="A35" s="29"/>
      <c r="B35" s="30"/>
      <c r="C35" s="24"/>
      <c r="D35" s="37"/>
      <c r="E35" s="37"/>
      <c r="F35" s="41"/>
      <c r="G35" s="41"/>
      <c r="H35" s="42"/>
    </row>
  </sheetData>
  <sheetProtection algorithmName="SHA-512" hashValue="Qn1ZPmGZc+rMCrz5AiY4JNDeGbXeB+NrJU8Ovn/GcV1Oi+zNzFBmHh15GIB1GwNUA9FvxqPx98punt7cmGsgwg==" saltValue="oavxyEtSnsmbAV+rrHfG4w==" spinCount="100000" sheet="1" objects="1" scenarios="1" selectLockedCells="1"/>
  <mergeCells count="26">
    <mergeCell ref="A3:H3"/>
    <mergeCell ref="A5:H5"/>
    <mergeCell ref="B12:C12"/>
    <mergeCell ref="A8:C9"/>
    <mergeCell ref="H8:H10"/>
    <mergeCell ref="D8:G9"/>
    <mergeCell ref="C7:E7"/>
    <mergeCell ref="A10:C10"/>
    <mergeCell ref="B11:C11"/>
    <mergeCell ref="H18:H20"/>
    <mergeCell ref="B21:C21"/>
    <mergeCell ref="F14:G14"/>
    <mergeCell ref="B22:C22"/>
    <mergeCell ref="F24:G24"/>
    <mergeCell ref="C27:E27"/>
    <mergeCell ref="C17:E17"/>
    <mergeCell ref="A18:C19"/>
    <mergeCell ref="D18:G19"/>
    <mergeCell ref="A20:C20"/>
    <mergeCell ref="B32:C32"/>
    <mergeCell ref="F34:G34"/>
    <mergeCell ref="A28:C29"/>
    <mergeCell ref="D28:G29"/>
    <mergeCell ref="H28:H30"/>
    <mergeCell ref="A30:C30"/>
    <mergeCell ref="B31:C3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Hide!$B$1:$B$2</xm:f>
          </x14:formula1>
          <xm:sqref>D11:D13 D21:D23 D31:D33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21" sqref="I21"/>
    </sheetView>
  </sheetViews>
  <sheetFormatPr defaultRowHeight="14.4" x14ac:dyDescent="0.3"/>
  <cols>
    <col min="1" max="1" width="17.5546875" customWidth="1"/>
    <col min="2" max="2" width="10.21875" customWidth="1"/>
  </cols>
  <sheetData>
    <row r="1" spans="1:5" x14ac:dyDescent="0.3">
      <c r="A1" s="58" t="s">
        <v>13</v>
      </c>
      <c r="B1" s="58">
        <f>4.67*4</f>
        <v>18.68</v>
      </c>
      <c r="C1" s="58"/>
      <c r="D1" s="58"/>
      <c r="E1" s="58"/>
    </row>
    <row r="2" spans="1:5" x14ac:dyDescent="0.3">
      <c r="A2" s="58" t="s">
        <v>14</v>
      </c>
      <c r="B2" s="58">
        <f>5.01*4</f>
        <v>20.04</v>
      </c>
      <c r="C2" s="58"/>
      <c r="D2" s="58"/>
      <c r="E2" s="58"/>
    </row>
    <row r="3" spans="1:5" x14ac:dyDescent="0.3">
      <c r="A3" s="58" t="s">
        <v>18</v>
      </c>
      <c r="B3" s="58"/>
      <c r="C3" s="58"/>
      <c r="D3" s="58" t="s">
        <v>34</v>
      </c>
      <c r="E3" s="58"/>
    </row>
    <row r="4" spans="1:5" x14ac:dyDescent="0.3">
      <c r="A4" s="58" t="s">
        <v>6</v>
      </c>
      <c r="B4" s="58" t="s">
        <v>7</v>
      </c>
      <c r="C4" s="59">
        <v>154.74</v>
      </c>
      <c r="D4" s="58">
        <v>45.3</v>
      </c>
      <c r="E4" s="58"/>
    </row>
    <row r="5" spans="1:5" x14ac:dyDescent="0.3">
      <c r="A5" s="58" t="s">
        <v>6</v>
      </c>
      <c r="B5" s="58" t="s">
        <v>8</v>
      </c>
      <c r="C5" s="59">
        <v>214.8</v>
      </c>
      <c r="D5" s="58">
        <v>55.3</v>
      </c>
      <c r="E5" s="58"/>
    </row>
    <row r="6" spans="1:5" x14ac:dyDescent="0.3">
      <c r="A6" s="58" t="s">
        <v>6</v>
      </c>
      <c r="B6" s="58" t="s">
        <v>9</v>
      </c>
      <c r="C6" s="59">
        <v>239.73</v>
      </c>
      <c r="D6" s="58">
        <v>66.5</v>
      </c>
      <c r="E6" s="58"/>
    </row>
    <row r="7" spans="1:5" x14ac:dyDescent="0.3">
      <c r="A7" s="58" t="s">
        <v>6</v>
      </c>
      <c r="B7" s="58" t="s">
        <v>10</v>
      </c>
      <c r="C7" s="59">
        <v>254.36</v>
      </c>
      <c r="D7" s="58">
        <v>80.5</v>
      </c>
      <c r="E7" s="58"/>
    </row>
    <row r="8" spans="1:5" x14ac:dyDescent="0.3">
      <c r="A8" s="58" t="s">
        <v>11</v>
      </c>
      <c r="B8" s="58" t="s">
        <v>7</v>
      </c>
      <c r="C8" s="59">
        <v>178.53</v>
      </c>
      <c r="D8" s="58">
        <v>53.7</v>
      </c>
      <c r="E8" s="58"/>
    </row>
    <row r="9" spans="1:5" x14ac:dyDescent="0.3">
      <c r="A9" s="58" t="s">
        <v>11</v>
      </c>
      <c r="B9" s="58" t="s">
        <v>8</v>
      </c>
      <c r="C9" s="59">
        <v>235.05</v>
      </c>
      <c r="D9" s="58">
        <v>60.3</v>
      </c>
      <c r="E9" s="58"/>
    </row>
    <row r="10" spans="1:5" x14ac:dyDescent="0.3">
      <c r="A10" s="58" t="s">
        <v>11</v>
      </c>
      <c r="B10" s="58" t="s">
        <v>9</v>
      </c>
      <c r="C10" s="59">
        <v>261.48</v>
      </c>
      <c r="D10" s="58">
        <v>73.7</v>
      </c>
      <c r="E10" s="58"/>
    </row>
    <row r="11" spans="1:5" x14ac:dyDescent="0.3">
      <c r="A11" s="58" t="s">
        <v>11</v>
      </c>
      <c r="B11" s="58" t="s">
        <v>10</v>
      </c>
      <c r="C11" s="59">
        <v>277.44</v>
      </c>
      <c r="D11" s="58">
        <v>88.7</v>
      </c>
      <c r="E11" s="58"/>
    </row>
    <row r="12" spans="1:5" x14ac:dyDescent="0.3">
      <c r="A12" s="58" t="s">
        <v>12</v>
      </c>
      <c r="B12" s="58" t="s">
        <v>7</v>
      </c>
      <c r="C12" s="59">
        <v>149.44999999999999</v>
      </c>
      <c r="D12" s="58">
        <v>0</v>
      </c>
      <c r="E12" s="58"/>
    </row>
    <row r="13" spans="1:5" x14ac:dyDescent="0.3">
      <c r="A13" s="58" t="s">
        <v>12</v>
      </c>
      <c r="B13" s="58" t="s">
        <v>8</v>
      </c>
      <c r="C13" s="59">
        <v>185.25</v>
      </c>
      <c r="D13" s="58">
        <v>0</v>
      </c>
      <c r="E13" s="58"/>
    </row>
    <row r="14" spans="1:5" x14ac:dyDescent="0.3">
      <c r="A14" s="60" t="s">
        <v>36</v>
      </c>
      <c r="B14" s="60" t="s">
        <v>35</v>
      </c>
      <c r="C14" s="60" t="s">
        <v>34</v>
      </c>
      <c r="D14" s="58"/>
      <c r="E14" s="58"/>
    </row>
    <row r="15" spans="1:5" x14ac:dyDescent="0.3">
      <c r="A15" s="58" t="s">
        <v>6</v>
      </c>
      <c r="B15" s="58" t="s">
        <v>7</v>
      </c>
      <c r="C15" s="58">
        <v>45.3</v>
      </c>
      <c r="D15" s="58"/>
      <c r="E15" s="58"/>
    </row>
    <row r="16" spans="1:5" x14ac:dyDescent="0.3">
      <c r="A16" s="58" t="s">
        <v>6</v>
      </c>
      <c r="B16" s="58" t="s">
        <v>8</v>
      </c>
      <c r="C16" s="58">
        <v>55.3</v>
      </c>
      <c r="D16" s="58"/>
      <c r="E16" s="58"/>
    </row>
    <row r="17" spans="1:5" x14ac:dyDescent="0.3">
      <c r="A17" s="58" t="s">
        <v>6</v>
      </c>
      <c r="B17" s="58" t="s">
        <v>9</v>
      </c>
      <c r="C17" s="58">
        <v>66.5</v>
      </c>
      <c r="D17" s="58"/>
      <c r="E17" s="58"/>
    </row>
    <row r="18" spans="1:5" x14ac:dyDescent="0.3">
      <c r="A18" s="58" t="s">
        <v>6</v>
      </c>
      <c r="B18" s="58" t="s">
        <v>10</v>
      </c>
      <c r="C18" s="58">
        <v>80.5</v>
      </c>
      <c r="D18" s="58"/>
      <c r="E18" s="58"/>
    </row>
    <row r="19" spans="1:5" x14ac:dyDescent="0.3">
      <c r="A19" s="58" t="s">
        <v>11</v>
      </c>
      <c r="B19" s="58" t="s">
        <v>7</v>
      </c>
      <c r="C19" s="58">
        <v>53.7</v>
      </c>
      <c r="D19" s="58"/>
      <c r="E19" s="58"/>
    </row>
    <row r="20" spans="1:5" x14ac:dyDescent="0.3">
      <c r="A20" s="58" t="s">
        <v>11</v>
      </c>
      <c r="B20" s="58" t="s">
        <v>8</v>
      </c>
      <c r="C20" s="58">
        <v>60.3</v>
      </c>
      <c r="D20" s="58"/>
      <c r="E20" s="58"/>
    </row>
    <row r="21" spans="1:5" x14ac:dyDescent="0.3">
      <c r="A21" s="58" t="s">
        <v>11</v>
      </c>
      <c r="B21" s="58" t="s">
        <v>9</v>
      </c>
      <c r="C21" s="58">
        <v>73.7</v>
      </c>
      <c r="D21" s="58"/>
      <c r="E21" s="58"/>
    </row>
    <row r="22" spans="1:5" x14ac:dyDescent="0.3">
      <c r="A22" s="58" t="s">
        <v>11</v>
      </c>
      <c r="B22" s="58" t="s">
        <v>10</v>
      </c>
      <c r="C22" s="58">
        <v>88.7</v>
      </c>
      <c r="D22" s="58"/>
      <c r="E22" s="58"/>
    </row>
    <row r="23" spans="1:5" x14ac:dyDescent="0.3">
      <c r="A23" s="58" t="s">
        <v>12</v>
      </c>
      <c r="B23" s="58" t="s">
        <v>7</v>
      </c>
      <c r="C23" s="58">
        <v>0</v>
      </c>
      <c r="D23" s="58"/>
      <c r="E23" s="58"/>
    </row>
    <row r="24" spans="1:5" x14ac:dyDescent="0.3">
      <c r="A24" s="58" t="s">
        <v>12</v>
      </c>
      <c r="B24" s="58" t="s">
        <v>8</v>
      </c>
      <c r="C24" s="58">
        <v>0</v>
      </c>
      <c r="D24" s="58"/>
      <c r="E24" s="58"/>
    </row>
    <row r="25" spans="1:5" x14ac:dyDescent="0.3">
      <c r="A25" s="58"/>
      <c r="B25" s="58"/>
      <c r="C25" s="58"/>
      <c r="D25" s="58"/>
      <c r="E25" s="5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CRA</vt:lpstr>
      <vt:lpstr>CLS</vt:lpstr>
      <vt:lpstr>Hide</vt:lpstr>
      <vt:lpstr>CRA!Print_Area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Webb</dc:creator>
  <cp:lastModifiedBy>Annie Webb</cp:lastModifiedBy>
  <cp:lastPrinted>2017-03-29T14:35:42Z</cp:lastPrinted>
  <dcterms:created xsi:type="dcterms:W3CDTF">2017-03-07T16:04:50Z</dcterms:created>
  <dcterms:modified xsi:type="dcterms:W3CDTF">2017-03-29T15:00:13Z</dcterms:modified>
</cp:coreProperties>
</file>