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March 2018\"/>
    </mc:Choice>
  </mc:AlternateContent>
  <bookViews>
    <workbookView xWindow="0" yWindow="0" windowWidth="16176" windowHeight="6264" activeTab="2"/>
  </bookViews>
  <sheets>
    <sheet name="March 9, 2018 _PerRegion" sheetId="7" r:id="rId1"/>
    <sheet name="March 9, 2018 _PerCounty" sheetId="8" r:id="rId2"/>
    <sheet name="March 9, 2018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C4" i="3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14" i="3"/>
  <c r="D14" i="3"/>
  <c r="C15" i="3"/>
  <c r="D15" i="3"/>
  <c r="C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E27" i="3"/>
  <c r="E8" i="3" l="1"/>
  <c r="E13" i="3"/>
  <c r="E26" i="3"/>
  <c r="E18" i="3"/>
  <c r="E25" i="3"/>
  <c r="E17" i="3"/>
  <c r="E19" i="3"/>
  <c r="E4" i="3"/>
  <c r="E22" i="3"/>
  <c r="E11" i="3"/>
  <c r="E5" i="3"/>
  <c r="E24" i="3"/>
  <c r="E12" i="3"/>
  <c r="E9" i="3"/>
  <c r="E20" i="3"/>
  <c r="E7" i="3"/>
  <c r="E23" i="3"/>
  <c r="E10" i="3"/>
  <c r="E6" i="3"/>
  <c r="E15" i="3"/>
  <c r="E21" i="3"/>
  <c r="E14" i="3"/>
  <c r="C28" i="3"/>
  <c r="D28" i="3"/>
  <c r="E28" i="3" l="1"/>
</calcChain>
</file>

<file path=xl/sharedStrings.xml><?xml version="1.0" encoding="utf-8"?>
<sst xmlns="http://schemas.openxmlformats.org/spreadsheetml/2006/main" count="476" uniqueCount="229">
  <si>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</si>
  <si>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</si>
  <si>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</si>
  <si>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</si>
  <si>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</si>
  <si>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</si>
  <si>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</si>
  <si>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</si>
  <si>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</si>
  <si>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</si>
  <si>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</si>
  <si>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</si>
  <si>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</si>
  <si>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</si>
  <si>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</si>
  <si>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</si>
  <si>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</si>
  <si>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</si>
  <si>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</si>
  <si>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</si>
  <si>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</si>
  <si>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</si>
  <si>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</si>
  <si>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</si>
  <si>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</si>
  <si>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</si>
  <si>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</si>
  <si>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</si>
  <si>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</si>
  <si>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</si>
  <si>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</si>
  <si>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</si>
  <si>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</si>
  <si>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</si>
  <si>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</si>
  <si>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</si>
  <si>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</si>
  <si>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</si>
  <si>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</si>
  <si>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</si>
  <si>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</si>
  <si>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</si>
  <si>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</si>
  <si>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</si>
  <si>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</si>
  <si>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</si>
  <si>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</si>
  <si>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</si>
  <si>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</si>
  <si>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</si>
  <si>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</si>
  <si>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</si>
  <si>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</si>
  <si>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</si>
  <si>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</si>
  <si>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</si>
  <si>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</si>
  <si>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</si>
  <si>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</si>
  <si>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</si>
  <si>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</si>
  <si>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</si>
  <si>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</si>
  <si>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</si>
  <si>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</si>
  <si>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</si>
  <si>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</si>
  <si>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</si>
  <si>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</si>
  <si>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</si>
  <si>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</si>
  <si>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</si>
  <si>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</si>
  <si>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</si>
  <si>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</si>
  <si>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</si>
  <si>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</si>
  <si>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</si>
  <si>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</si>
  <si>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</si>
  <si>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</si>
  <si>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</si>
  <si>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</si>
  <si>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</si>
  <si>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</si>
  <si>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</si>
  <si>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</si>
  <si>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</si>
  <si>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</si>
  <si>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</si>
  <si>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</si>
  <si>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</si>
  <si>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</si>
  <si>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</si>
  <si>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</si>
  <si>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</si>
  <si>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</si>
  <si>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</si>
  <si>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</si>
  <si>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</si>
  <si>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</si>
  <si>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</si>
  <si>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</si>
  <si>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</si>
  <si>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</si>
  <si>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</si>
  <si>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</si>
  <si>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</si>
  <si>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</si>
  <si>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</si>
  <si>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</si>
  <si>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</si>
  <si>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</si>
  <si>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</si>
  <si>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</si>
  <si>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</si>
  <si>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</si>
  <si>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</si>
  <si>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</si>
  <si>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</si>
  <si>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</si>
  <si>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</si>
  <si>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</si>
  <si>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</si>
  <si>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</si>
  <si>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</si>
  <si>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</si>
  <si>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</si>
  <si>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</si>
  <si>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</si>
  <si>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</si>
  <si>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</si>
  <si>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</si>
  <si>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</si>
  <si>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</si>
  <si>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</si>
  <si>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</si>
  <si>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</si>
  <si>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</si>
  <si>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</si>
  <si>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</si>
  <si>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</si>
  <si>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</si>
  <si>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</si>
  <si>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</si>
  <si>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</si>
  <si>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</si>
  <si>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</si>
  <si>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</si>
  <si>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</si>
  <si>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</si>
  <si>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</si>
  <si>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</si>
  <si>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</si>
  <si>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</si>
  <si>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</si>
  <si>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</si>
  <si>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</si>
  <si>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</si>
  <si>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</si>
  <si>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</si>
  <si>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</si>
  <si>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</si>
  <si>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</si>
  <si>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</si>
  <si>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</si>
  <si>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</si>
  <si>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</si>
  <si>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</si>
  <si>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</si>
  <si>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</si>
  <si>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</si>
  <si>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</si>
  <si>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</si>
  <si>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</si>
  <si>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</si>
  <si>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</si>
  <si>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</si>
  <si>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</si>
  <si>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</si>
  <si>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</si>
  <si>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</si>
  <si>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</si>
  <si>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</si>
  <si>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</si>
  <si>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</si>
  <si>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</si>
  <si>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</si>
  <si>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</si>
  <si>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</si>
  <si>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</si>
  <si>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</si>
  <si>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</si>
  <si>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</si>
  <si>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</si>
  <si>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</si>
  <si>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</si>
  <si>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</si>
  <si>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</si>
  <si>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</si>
  <si>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</si>
  <si>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</si>
  <si>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</si>
  <si>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</si>
  <si>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</si>
  <si>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</si>
  <si>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</si>
  <si>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</si>
  <si>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</si>
  <si>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</si>
  <si>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</si>
  <si>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</si>
  <si>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</si>
  <si>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</si>
  <si>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</si>
  <si>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</si>
  <si>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</si>
  <si>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</si>
  <si>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GRAND TOTAL</t>
  </si>
  <si>
    <t xml:space="preserve">Regional Information of the Planning List </t>
  </si>
  <si>
    <t>Service Needs in the Planning List by Region &amp; PL Types as of  February 1, 2018</t>
  </si>
  <si>
    <t xml:space="preserve">STPL &amp; LTPL by Regions as of March 9, 2018 </t>
  </si>
  <si>
    <t xml:space="preserve">Numbers of STPLs &amp; LTPL by Regions as of March 9, 2018 </t>
  </si>
  <si>
    <t xml:space="preserve">Source data: CIS as of March 9, 2018 </t>
  </si>
  <si>
    <t xml:space="preserve">Service Needs in Planning List as of  March 9, 2018 </t>
  </si>
  <si>
    <t xml:space="preserve">Service Needs in Planning List by Region &amp; by PL Types  as of March 9, 2018 </t>
  </si>
  <si>
    <t xml:space="preserve">Source data: CIS as ofMarch 9, 2018 </t>
  </si>
  <si>
    <t>Source data: CIS as of March 9, 2018</t>
  </si>
  <si>
    <t xml:space="preserve">County Information of the Planning List as of March 9,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</si>
</sst>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3" fontId="0" fillId="0" borderId="72" xfId="0" applyNumberFormat="1" applyFill="1" applyBorder="1"/>
    <xf numFmtId="3" fontId="0" fillId="0" borderId="78" xfId="0" applyNumberFormat="1" applyFill="1" applyBorder="1"/>
    <xf numFmtId="0" fontId="0" fillId="0" borderId="46" xfId="0" applyBorder="1"/>
    <xf numFmtId="0" fontId="0" fillId="0" borderId="55" xfId="0" applyBorder="1"/>
    <xf numFmtId="0" fontId="0" fillId="0" borderId="59" xfId="0" applyBorder="1" applyAlignment="1">
      <alignment horizontal="center"/>
    </xf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10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0" borderId="81" xfId="0" applyBorder="1"/>
    <xf numFmtId="0" fontId="0" fillId="9" borderId="81" xfId="0" applyFill="1" applyBorder="1" applyAlignment="1">
      <alignment horizontal="center"/>
    </xf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3" fontId="0" fillId="0" borderId="88" xfId="0" applyNumberFormat="1" applyBorder="1"/>
    <xf numFmtId="3" fontId="0" fillId="0" borderId="89" xfId="0" applyNumberFormat="1" applyBorder="1"/>
    <xf numFmtId="3" fontId="0" fillId="0" borderId="74" xfId="0" applyNumberFormat="1" applyFill="1" applyBorder="1"/>
    <xf numFmtId="3" fontId="0" fillId="0" borderId="7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workbookViewId="0">
      <selection activeCell="E12" sqref="E12:F12"/>
    </sheetView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0" ht="15.6" x14ac:dyDescent="0.3">
      <c r="B2" s="121" t="s">
        <v>219</v>
      </c>
      <c r="C2" s="121"/>
      <c r="D2" s="121"/>
      <c r="E2" s="121"/>
    </row>
    <row r="3" spans="2:10" x14ac:dyDescent="0.3">
      <c r="B3" s="15"/>
      <c r="C3" s="15"/>
      <c r="D3" s="15"/>
      <c r="E3" s="15"/>
    </row>
    <row r="4" spans="2:10" ht="15" thickBot="1" x14ac:dyDescent="0.35">
      <c r="B4" s="122" t="s">
        <v>221</v>
      </c>
      <c r="C4" s="122"/>
      <c r="D4" s="122"/>
      <c r="E4" s="122"/>
    </row>
    <row r="5" spans="2:10" x14ac:dyDescent="0.3">
      <c r="B5" s="19"/>
      <c r="C5" s="75" t="s">
        <v>102</v>
      </c>
      <c r="D5" s="77" t="s">
        <v>192</v>
      </c>
      <c r="E5" s="76" t="s">
        <v>195</v>
      </c>
    </row>
    <row r="6" spans="2:10" x14ac:dyDescent="0.3">
      <c r="B6" s="69" t="s">
        <v>6</v>
      </c>
      <c r="C6" s="18">
        <v>1019</v>
      </c>
      <c r="D6" s="78">
        <v>278</v>
      </c>
      <c r="E6" s="66">
        <v>1297</v>
      </c>
      <c r="H6" s="18"/>
      <c r="J6" s="18"/>
    </row>
    <row r="7" spans="2:10" x14ac:dyDescent="0.3">
      <c r="B7" s="22" t="s">
        <v>81</v>
      </c>
      <c r="C7" s="72">
        <v>794</v>
      </c>
      <c r="D7" s="79">
        <v>255</v>
      </c>
      <c r="E7" s="73">
        <v>1049</v>
      </c>
      <c r="H7" s="18"/>
      <c r="I7" s="18"/>
      <c r="J7" s="18"/>
    </row>
    <row r="8" spans="2:10" x14ac:dyDescent="0.3">
      <c r="B8" s="70" t="s">
        <v>1</v>
      </c>
      <c r="C8" s="18">
        <v>1921</v>
      </c>
      <c r="D8" s="80">
        <v>961</v>
      </c>
      <c r="E8" s="66">
        <v>2882</v>
      </c>
      <c r="H8" s="18"/>
      <c r="I8" s="18"/>
      <c r="J8" s="18"/>
    </row>
    <row r="9" spans="2:10" x14ac:dyDescent="0.3">
      <c r="B9" s="22" t="s">
        <v>38</v>
      </c>
      <c r="C9" s="72">
        <v>472</v>
      </c>
      <c r="D9" s="79">
        <v>301</v>
      </c>
      <c r="E9" s="73">
        <v>773</v>
      </c>
      <c r="H9" s="18"/>
      <c r="I9" s="18"/>
      <c r="J9" s="18"/>
    </row>
    <row r="10" spans="2:10" x14ac:dyDescent="0.3">
      <c r="B10" s="22" t="s">
        <v>19</v>
      </c>
      <c r="C10" s="74">
        <v>547</v>
      </c>
      <c r="D10" s="81">
        <v>111</v>
      </c>
      <c r="E10" s="118">
        <v>658</v>
      </c>
    </row>
    <row r="11" spans="2:10" x14ac:dyDescent="0.3">
      <c r="B11" s="82" t="s">
        <v>8</v>
      </c>
      <c r="C11" s="83">
        <v>617</v>
      </c>
      <c r="D11" s="84">
        <v>241</v>
      </c>
      <c r="E11" s="119">
        <v>858</v>
      </c>
    </row>
    <row r="12" spans="2:10" ht="15" thickBot="1" x14ac:dyDescent="0.35">
      <c r="B12" s="71" t="s">
        <v>195</v>
      </c>
      <c r="C12" s="67">
        <v>5368</v>
      </c>
      <c r="D12" s="50">
        <v>2147</v>
      </c>
      <c r="E12" s="68">
        <v>7515</v>
      </c>
      <c r="H12" s="18"/>
      <c r="I12" s="18"/>
      <c r="J12" s="18"/>
    </row>
    <row r="13" spans="2:10" x14ac:dyDescent="0.3">
      <c r="E13" s="26"/>
      <c r="H13" s="18"/>
      <c r="I13" s="18"/>
      <c r="J13" s="18"/>
    </row>
    <row r="16" spans="2:10" ht="15" thickBot="1" x14ac:dyDescent="0.35">
      <c r="B16" s="122" t="s">
        <v>222</v>
      </c>
      <c r="C16" s="122"/>
      <c r="D16" s="122"/>
      <c r="E16" s="122"/>
      <c r="F16" s="122"/>
      <c r="G16" s="122"/>
      <c r="H16" s="122"/>
    </row>
    <row r="17" spans="2:16" x14ac:dyDescent="0.3">
      <c r="B17" s="94"/>
      <c r="C17" s="89" t="s">
        <v>102</v>
      </c>
      <c r="D17" s="20" t="s">
        <v>118</v>
      </c>
      <c r="E17" s="20" t="s">
        <v>112</v>
      </c>
      <c r="F17" s="20" t="s">
        <v>115</v>
      </c>
      <c r="G17" s="20" t="s">
        <v>105</v>
      </c>
      <c r="H17" s="21" t="s">
        <v>195</v>
      </c>
    </row>
    <row r="18" spans="2:16" x14ac:dyDescent="0.3">
      <c r="B18" s="95" t="s">
        <v>6</v>
      </c>
      <c r="C18" s="90">
        <v>1019</v>
      </c>
      <c r="D18" s="23">
        <v>5</v>
      </c>
      <c r="E18" s="23">
        <v>18</v>
      </c>
      <c r="F18" s="23">
        <v>26</v>
      </c>
      <c r="G18" s="23">
        <v>229</v>
      </c>
      <c r="H18" s="24">
        <v>1297</v>
      </c>
      <c r="K18" s="18"/>
      <c r="P18" s="18"/>
    </row>
    <row r="19" spans="2:16" x14ac:dyDescent="0.3">
      <c r="B19" s="95" t="s">
        <v>81</v>
      </c>
      <c r="C19" s="91">
        <v>794</v>
      </c>
      <c r="D19" s="23">
        <v>4</v>
      </c>
      <c r="E19" s="23">
        <v>20</v>
      </c>
      <c r="F19" s="23">
        <v>67</v>
      </c>
      <c r="G19" s="23">
        <v>164</v>
      </c>
      <c r="H19" s="24">
        <v>1049</v>
      </c>
      <c r="P19" s="18"/>
    </row>
    <row r="20" spans="2:16" x14ac:dyDescent="0.3">
      <c r="B20" s="95" t="s">
        <v>1</v>
      </c>
      <c r="C20" s="90">
        <v>1921</v>
      </c>
      <c r="D20" s="23">
        <v>4</v>
      </c>
      <c r="E20" s="23">
        <v>10</v>
      </c>
      <c r="F20" s="23">
        <v>90</v>
      </c>
      <c r="G20" s="23">
        <v>857</v>
      </c>
      <c r="H20" s="24">
        <v>2882</v>
      </c>
      <c r="K20" s="18"/>
      <c r="P20" s="18"/>
    </row>
    <row r="21" spans="2:16" x14ac:dyDescent="0.3">
      <c r="B21" s="95" t="s">
        <v>38</v>
      </c>
      <c r="C21" s="91">
        <v>472</v>
      </c>
      <c r="D21" s="23">
        <v>1</v>
      </c>
      <c r="E21" s="23">
        <v>8</v>
      </c>
      <c r="F21" s="23">
        <v>61</v>
      </c>
      <c r="G21" s="23">
        <v>231</v>
      </c>
      <c r="H21" s="25">
        <v>773</v>
      </c>
    </row>
    <row r="22" spans="2:16" x14ac:dyDescent="0.3">
      <c r="B22" s="95" t="s">
        <v>19</v>
      </c>
      <c r="C22" s="91">
        <v>547</v>
      </c>
      <c r="D22" s="23">
        <v>3</v>
      </c>
      <c r="E22" s="23">
        <v>4</v>
      </c>
      <c r="F22" s="23">
        <v>27</v>
      </c>
      <c r="G22" s="23">
        <v>77</v>
      </c>
      <c r="H22" s="25">
        <v>658</v>
      </c>
    </row>
    <row r="23" spans="2:16" x14ac:dyDescent="0.3">
      <c r="B23" s="96" t="s">
        <v>8</v>
      </c>
      <c r="C23" s="92">
        <v>617</v>
      </c>
      <c r="D23" s="88">
        <v>3</v>
      </c>
      <c r="E23" s="88">
        <v>29</v>
      </c>
      <c r="F23" s="88">
        <v>42</v>
      </c>
      <c r="G23" s="88">
        <v>167</v>
      </c>
      <c r="H23" s="120">
        <v>858</v>
      </c>
    </row>
    <row r="24" spans="2:16" ht="15" thickBot="1" x14ac:dyDescent="0.35">
      <c r="B24" s="97" t="s">
        <v>195</v>
      </c>
      <c r="C24" s="93">
        <v>5368</v>
      </c>
      <c r="D24" s="86">
        <v>20</v>
      </c>
      <c r="E24" s="86">
        <v>89</v>
      </c>
      <c r="F24" s="86">
        <v>313</v>
      </c>
      <c r="G24" s="85">
        <v>1725</v>
      </c>
      <c r="H24" s="87">
        <v>7515</v>
      </c>
      <c r="K24" s="18"/>
      <c r="O24" s="18"/>
      <c r="P24" s="18"/>
    </row>
    <row r="26" spans="2:16" x14ac:dyDescent="0.3">
      <c r="B26" s="12" t="s">
        <v>227</v>
      </c>
    </row>
    <row r="27" spans="2:16" x14ac:dyDescent="0.3">
      <c r="H27" s="14"/>
      <c r="I27" s="14" t="s">
        <v>0</v>
      </c>
    </row>
    <row r="28" spans="2:16" x14ac:dyDescent="0.3">
      <c r="H28" s="14"/>
      <c r="I28" s="14"/>
    </row>
    <row r="29" spans="2:16" x14ac:dyDescent="0.3">
      <c r="H29" s="14"/>
      <c r="I29" s="14"/>
    </row>
    <row r="30" spans="2:16" x14ac:dyDescent="0.3">
      <c r="H30" s="14"/>
      <c r="I30" s="14"/>
    </row>
    <row r="31" spans="2:16" x14ac:dyDescent="0.3">
      <c r="H31" s="14"/>
      <c r="I31" s="14"/>
    </row>
    <row r="32" spans="2:16" x14ac:dyDescent="0.3">
      <c r="H32" s="14"/>
      <c r="I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/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3" t="s">
        <v>228</v>
      </c>
      <c r="C1" s="123"/>
      <c r="D1" s="123"/>
      <c r="E1" s="123"/>
      <c r="F1" s="123"/>
    </row>
    <row r="2" spans="2:6" ht="15" thickBot="1" x14ac:dyDescent="0.35">
      <c r="B2" s="9"/>
      <c r="C2" s="128"/>
      <c r="D2" s="129" t="s">
        <v>102</v>
      </c>
      <c r="E2" s="129" t="s">
        <v>192</v>
      </c>
      <c r="F2" s="129" t="s">
        <v>195</v>
      </c>
    </row>
    <row r="3" spans="2:6" ht="14.4" customHeight="1" x14ac:dyDescent="0.3">
      <c r="B3" s="126">
        <v>1</v>
      </c>
      <c r="C3" s="130" t="s">
        <v>51</v>
      </c>
      <c r="D3" s="131">
        <v>13</v>
      </c>
      <c r="E3" s="131">
        <v>2</v>
      </c>
      <c r="F3" s="132">
        <v>15</v>
      </c>
    </row>
    <row r="4" spans="2:6" x14ac:dyDescent="0.3">
      <c r="B4" s="126">
        <v>2</v>
      </c>
      <c r="C4" s="133" t="s">
        <v>154</v>
      </c>
      <c r="D4" s="30">
        <v>1</v>
      </c>
      <c r="E4" s="30">
        <v>1</v>
      </c>
      <c r="F4" s="134">
        <v>2</v>
      </c>
    </row>
    <row r="5" spans="2:6" x14ac:dyDescent="0.3">
      <c r="B5" s="126">
        <v>3</v>
      </c>
      <c r="C5" s="133" t="s">
        <v>107</v>
      </c>
      <c r="D5" s="30">
        <v>5</v>
      </c>
      <c r="E5" s="30">
        <v>2</v>
      </c>
      <c r="F5" s="134">
        <v>7</v>
      </c>
    </row>
    <row r="6" spans="2:6" x14ac:dyDescent="0.3">
      <c r="B6" s="126">
        <v>4</v>
      </c>
      <c r="C6" s="133" t="s">
        <v>12</v>
      </c>
      <c r="D6" s="30">
        <v>2</v>
      </c>
      <c r="E6" s="30">
        <v>1</v>
      </c>
      <c r="F6" s="134">
        <v>3</v>
      </c>
    </row>
    <row r="7" spans="2:6" x14ac:dyDescent="0.3">
      <c r="B7" s="126">
        <v>5</v>
      </c>
      <c r="C7" s="133" t="s">
        <v>150</v>
      </c>
      <c r="D7" s="30">
        <v>20</v>
      </c>
      <c r="E7" s="30">
        <v>3</v>
      </c>
      <c r="F7" s="134">
        <v>23</v>
      </c>
    </row>
    <row r="8" spans="2:6" x14ac:dyDescent="0.3">
      <c r="B8" s="126">
        <v>6</v>
      </c>
      <c r="C8" s="133" t="s">
        <v>15</v>
      </c>
      <c r="D8" s="30">
        <v>6</v>
      </c>
      <c r="E8" s="30">
        <v>1</v>
      </c>
      <c r="F8" s="134">
        <v>7</v>
      </c>
    </row>
    <row r="9" spans="2:6" x14ac:dyDescent="0.3">
      <c r="B9" s="126">
        <v>7</v>
      </c>
      <c r="C9" s="133" t="s">
        <v>92</v>
      </c>
      <c r="D9" s="30">
        <v>31</v>
      </c>
      <c r="E9" s="30">
        <v>13</v>
      </c>
      <c r="F9" s="134">
        <v>44</v>
      </c>
    </row>
    <row r="10" spans="2:6" x14ac:dyDescent="0.3">
      <c r="B10" s="126">
        <v>8</v>
      </c>
      <c r="C10" s="133" t="s">
        <v>25</v>
      </c>
      <c r="D10" s="30">
        <v>42</v>
      </c>
      <c r="E10" s="30">
        <v>19</v>
      </c>
      <c r="F10" s="134">
        <v>61</v>
      </c>
    </row>
    <row r="11" spans="2:6" x14ac:dyDescent="0.3">
      <c r="B11" s="126">
        <v>9</v>
      </c>
      <c r="C11" s="133" t="s">
        <v>140</v>
      </c>
      <c r="D11" s="30">
        <v>22</v>
      </c>
      <c r="E11" s="30">
        <v>16</v>
      </c>
      <c r="F11" s="134">
        <v>38</v>
      </c>
    </row>
    <row r="12" spans="2:6" x14ac:dyDescent="0.3">
      <c r="B12" s="126">
        <v>10</v>
      </c>
      <c r="C12" s="133" t="s">
        <v>186</v>
      </c>
      <c r="D12" s="30">
        <v>11</v>
      </c>
      <c r="E12" s="30">
        <v>7</v>
      </c>
      <c r="F12" s="134">
        <v>18</v>
      </c>
    </row>
    <row r="13" spans="2:6" x14ac:dyDescent="0.3">
      <c r="B13" s="126">
        <v>11</v>
      </c>
      <c r="C13" s="133" t="s">
        <v>143</v>
      </c>
      <c r="D13" s="30">
        <v>79</v>
      </c>
      <c r="E13" s="30">
        <v>45</v>
      </c>
      <c r="F13" s="134">
        <v>124</v>
      </c>
    </row>
    <row r="14" spans="2:6" x14ac:dyDescent="0.3">
      <c r="B14" s="126">
        <v>12</v>
      </c>
      <c r="C14" s="133" t="s">
        <v>129</v>
      </c>
      <c r="D14" s="30">
        <v>2</v>
      </c>
      <c r="E14" s="30">
        <v>1</v>
      </c>
      <c r="F14" s="134">
        <v>3</v>
      </c>
    </row>
    <row r="15" spans="2:6" x14ac:dyDescent="0.3">
      <c r="B15" s="126">
        <v>13</v>
      </c>
      <c r="C15" s="133" t="s">
        <v>106</v>
      </c>
      <c r="D15" s="30">
        <v>11</v>
      </c>
      <c r="E15" s="30">
        <v>1</v>
      </c>
      <c r="F15" s="134">
        <v>12</v>
      </c>
    </row>
    <row r="16" spans="2:6" x14ac:dyDescent="0.3">
      <c r="B16" s="126">
        <v>14</v>
      </c>
      <c r="C16" s="133" t="s">
        <v>85</v>
      </c>
      <c r="D16" s="30">
        <v>11</v>
      </c>
      <c r="E16" s="30">
        <v>5</v>
      </c>
      <c r="F16" s="134">
        <v>16</v>
      </c>
    </row>
    <row r="17" spans="2:6" x14ac:dyDescent="0.3">
      <c r="B17" s="126">
        <v>15</v>
      </c>
      <c r="C17" s="133" t="s">
        <v>22</v>
      </c>
      <c r="D17" s="30">
        <v>20</v>
      </c>
      <c r="E17" s="30">
        <v>5</v>
      </c>
      <c r="F17" s="134">
        <v>25</v>
      </c>
    </row>
    <row r="18" spans="2:6" x14ac:dyDescent="0.3">
      <c r="B18" s="126">
        <v>16</v>
      </c>
      <c r="C18" s="133" t="s">
        <v>33</v>
      </c>
      <c r="D18" s="30">
        <v>12</v>
      </c>
      <c r="E18" s="30">
        <v>6</v>
      </c>
      <c r="F18" s="134">
        <v>18</v>
      </c>
    </row>
    <row r="19" spans="2:6" x14ac:dyDescent="0.3">
      <c r="B19" s="126">
        <v>17</v>
      </c>
      <c r="C19" s="133" t="s">
        <v>155</v>
      </c>
      <c r="D19" s="30">
        <v>23</v>
      </c>
      <c r="E19" s="30">
        <v>1</v>
      </c>
      <c r="F19" s="134">
        <v>24</v>
      </c>
    </row>
    <row r="20" spans="2:6" x14ac:dyDescent="0.3">
      <c r="B20" s="126">
        <v>18</v>
      </c>
      <c r="C20" s="133" t="s">
        <v>179</v>
      </c>
      <c r="D20" s="30">
        <v>12</v>
      </c>
      <c r="E20" s="30">
        <v>4</v>
      </c>
      <c r="F20" s="134">
        <v>16</v>
      </c>
    </row>
    <row r="21" spans="2:6" x14ac:dyDescent="0.3">
      <c r="B21" s="126">
        <v>19</v>
      </c>
      <c r="C21" s="133" t="s">
        <v>23</v>
      </c>
      <c r="D21" s="30">
        <v>4</v>
      </c>
      <c r="E21" s="30">
        <v>1</v>
      </c>
      <c r="F21" s="134">
        <v>5</v>
      </c>
    </row>
    <row r="22" spans="2:6" x14ac:dyDescent="0.3">
      <c r="B22" s="126">
        <v>20</v>
      </c>
      <c r="C22" s="133" t="s">
        <v>116</v>
      </c>
      <c r="D22" s="30">
        <v>10</v>
      </c>
      <c r="E22" s="30">
        <v>2</v>
      </c>
      <c r="F22" s="134">
        <v>12</v>
      </c>
    </row>
    <row r="23" spans="2:6" x14ac:dyDescent="0.3">
      <c r="B23" s="126">
        <v>21</v>
      </c>
      <c r="C23" s="133" t="s">
        <v>185</v>
      </c>
      <c r="D23" s="30">
        <v>6</v>
      </c>
      <c r="E23" s="30">
        <v>0</v>
      </c>
      <c r="F23" s="134">
        <v>6</v>
      </c>
    </row>
    <row r="24" spans="2:6" x14ac:dyDescent="0.3">
      <c r="B24" s="126">
        <v>22</v>
      </c>
      <c r="C24" s="133" t="s">
        <v>27</v>
      </c>
      <c r="D24" s="30">
        <v>44</v>
      </c>
      <c r="E24" s="30">
        <v>17</v>
      </c>
      <c r="F24" s="134">
        <v>61</v>
      </c>
    </row>
    <row r="25" spans="2:6" x14ac:dyDescent="0.3">
      <c r="B25" s="126">
        <v>23</v>
      </c>
      <c r="C25" s="133" t="s">
        <v>34</v>
      </c>
      <c r="D25" s="30">
        <v>26</v>
      </c>
      <c r="E25" s="30">
        <v>11</v>
      </c>
      <c r="F25" s="134">
        <v>37</v>
      </c>
    </row>
    <row r="26" spans="2:6" x14ac:dyDescent="0.3">
      <c r="B26" s="126">
        <v>24</v>
      </c>
      <c r="C26" s="133" t="s">
        <v>110</v>
      </c>
      <c r="D26" s="30">
        <v>4</v>
      </c>
      <c r="E26" s="30">
        <v>0</v>
      </c>
      <c r="F26" s="134">
        <v>4</v>
      </c>
    </row>
    <row r="27" spans="2:6" x14ac:dyDescent="0.3">
      <c r="B27" s="126">
        <v>25</v>
      </c>
      <c r="C27" s="133" t="s">
        <v>20</v>
      </c>
      <c r="D27" s="30">
        <v>184</v>
      </c>
      <c r="E27" s="30">
        <v>40</v>
      </c>
      <c r="F27" s="134">
        <v>224</v>
      </c>
    </row>
    <row r="28" spans="2:6" x14ac:dyDescent="0.3">
      <c r="B28" s="126">
        <v>26</v>
      </c>
      <c r="C28" s="133" t="s">
        <v>191</v>
      </c>
      <c r="D28" s="30">
        <v>1</v>
      </c>
      <c r="E28" s="30">
        <v>0</v>
      </c>
      <c r="F28" s="134">
        <v>1</v>
      </c>
    </row>
    <row r="29" spans="2:6" x14ac:dyDescent="0.3">
      <c r="B29" s="126">
        <v>27</v>
      </c>
      <c r="C29" s="133" t="s">
        <v>21</v>
      </c>
      <c r="D29" s="30">
        <v>11</v>
      </c>
      <c r="E29" s="30">
        <v>3</v>
      </c>
      <c r="F29" s="134">
        <v>14</v>
      </c>
    </row>
    <row r="30" spans="2:6" x14ac:dyDescent="0.3">
      <c r="B30" s="126">
        <v>28</v>
      </c>
      <c r="C30" s="133" t="s">
        <v>53</v>
      </c>
      <c r="D30" s="30">
        <v>67</v>
      </c>
      <c r="E30" s="30">
        <v>23</v>
      </c>
      <c r="F30" s="134">
        <v>90</v>
      </c>
    </row>
    <row r="31" spans="2:6" x14ac:dyDescent="0.3">
      <c r="B31" s="126">
        <v>29</v>
      </c>
      <c r="C31" s="133" t="s">
        <v>145</v>
      </c>
      <c r="D31" s="30">
        <v>61</v>
      </c>
      <c r="E31" s="30">
        <v>15</v>
      </c>
      <c r="F31" s="134">
        <v>76</v>
      </c>
    </row>
    <row r="32" spans="2:6" x14ac:dyDescent="0.3">
      <c r="B32" s="126">
        <v>30</v>
      </c>
      <c r="C32" s="133" t="s">
        <v>32</v>
      </c>
      <c r="D32" s="30">
        <v>2</v>
      </c>
      <c r="E32" s="30">
        <v>1</v>
      </c>
      <c r="F32" s="134">
        <v>3</v>
      </c>
    </row>
    <row r="33" spans="2:6" x14ac:dyDescent="0.3">
      <c r="B33" s="126">
        <v>31</v>
      </c>
      <c r="C33" s="133" t="s">
        <v>10</v>
      </c>
      <c r="D33" s="30">
        <v>185</v>
      </c>
      <c r="E33" s="30">
        <v>117</v>
      </c>
      <c r="F33" s="134">
        <v>302</v>
      </c>
    </row>
    <row r="34" spans="2:6" x14ac:dyDescent="0.3">
      <c r="B34" s="126">
        <v>32</v>
      </c>
      <c r="C34" s="133" t="s">
        <v>130</v>
      </c>
      <c r="D34" s="30">
        <v>4</v>
      </c>
      <c r="E34" s="30">
        <v>1</v>
      </c>
      <c r="F34" s="134">
        <v>5</v>
      </c>
    </row>
    <row r="35" spans="2:6" x14ac:dyDescent="0.3">
      <c r="B35" s="126">
        <v>33</v>
      </c>
      <c r="C35" s="133" t="s">
        <v>16</v>
      </c>
      <c r="D35" s="30">
        <v>215</v>
      </c>
      <c r="E35" s="30">
        <v>53</v>
      </c>
      <c r="F35" s="134">
        <v>268</v>
      </c>
    </row>
    <row r="36" spans="2:6" x14ac:dyDescent="0.3">
      <c r="B36" s="126">
        <v>34</v>
      </c>
      <c r="C36" s="133" t="s">
        <v>109</v>
      </c>
      <c r="D36" s="30">
        <v>10</v>
      </c>
      <c r="E36" s="30">
        <v>5</v>
      </c>
      <c r="F36" s="134">
        <v>15</v>
      </c>
    </row>
    <row r="37" spans="2:6" x14ac:dyDescent="0.3">
      <c r="B37" s="126">
        <v>35</v>
      </c>
      <c r="C37" s="133" t="s">
        <v>87</v>
      </c>
      <c r="D37" s="30">
        <v>31</v>
      </c>
      <c r="E37" s="30">
        <v>24</v>
      </c>
      <c r="F37" s="134">
        <v>55</v>
      </c>
    </row>
    <row r="38" spans="2:6" x14ac:dyDescent="0.3">
      <c r="B38" s="126">
        <v>36</v>
      </c>
      <c r="C38" s="133" t="s">
        <v>82</v>
      </c>
      <c r="D38" s="30">
        <v>84</v>
      </c>
      <c r="E38" s="30">
        <v>30</v>
      </c>
      <c r="F38" s="134">
        <v>114</v>
      </c>
    </row>
    <row r="39" spans="2:6" x14ac:dyDescent="0.3">
      <c r="B39" s="126">
        <v>37</v>
      </c>
      <c r="C39" s="133" t="s">
        <v>35</v>
      </c>
      <c r="D39" s="30">
        <v>9</v>
      </c>
      <c r="E39" s="30">
        <v>5</v>
      </c>
      <c r="F39" s="134">
        <v>14</v>
      </c>
    </row>
    <row r="40" spans="2:6" x14ac:dyDescent="0.3">
      <c r="B40" s="126">
        <v>38</v>
      </c>
      <c r="C40" s="133" t="s">
        <v>178</v>
      </c>
      <c r="D40" s="30">
        <v>61</v>
      </c>
      <c r="E40" s="30">
        <v>11</v>
      </c>
      <c r="F40" s="134">
        <v>72</v>
      </c>
    </row>
    <row r="41" spans="2:6" x14ac:dyDescent="0.3">
      <c r="B41" s="126">
        <v>39</v>
      </c>
      <c r="C41" s="133" t="s">
        <v>93</v>
      </c>
      <c r="D41" s="30">
        <v>4</v>
      </c>
      <c r="E41" s="30">
        <v>1</v>
      </c>
      <c r="F41" s="134">
        <v>5</v>
      </c>
    </row>
    <row r="42" spans="2:6" x14ac:dyDescent="0.3">
      <c r="B42" s="126">
        <v>40</v>
      </c>
      <c r="C42" s="133" t="s">
        <v>182</v>
      </c>
      <c r="D42" s="30">
        <v>12</v>
      </c>
      <c r="E42" s="30">
        <v>2</v>
      </c>
      <c r="F42" s="134">
        <v>14</v>
      </c>
    </row>
    <row r="43" spans="2:6" x14ac:dyDescent="0.3">
      <c r="B43" s="126">
        <v>41</v>
      </c>
      <c r="C43" s="133" t="s">
        <v>47</v>
      </c>
      <c r="D43" s="30">
        <v>4</v>
      </c>
      <c r="E43" s="30">
        <v>2</v>
      </c>
      <c r="F43" s="134">
        <v>6</v>
      </c>
    </row>
    <row r="44" spans="2:6" x14ac:dyDescent="0.3">
      <c r="B44" s="126">
        <v>42</v>
      </c>
      <c r="C44" s="133" t="s">
        <v>167</v>
      </c>
      <c r="D44" s="30">
        <v>8</v>
      </c>
      <c r="E44" s="30">
        <v>3</v>
      </c>
      <c r="F44" s="134">
        <v>11</v>
      </c>
    </row>
    <row r="45" spans="2:6" x14ac:dyDescent="0.3">
      <c r="B45" s="126">
        <v>43</v>
      </c>
      <c r="C45" s="133" t="s">
        <v>141</v>
      </c>
      <c r="D45" s="30">
        <v>17</v>
      </c>
      <c r="E45" s="30">
        <v>19</v>
      </c>
      <c r="F45" s="134">
        <v>36</v>
      </c>
    </row>
    <row r="46" spans="2:6" x14ac:dyDescent="0.3">
      <c r="B46" s="126">
        <v>44</v>
      </c>
      <c r="C46" s="133" t="s">
        <v>2</v>
      </c>
      <c r="D46" s="30">
        <v>502</v>
      </c>
      <c r="E46" s="30">
        <v>245</v>
      </c>
      <c r="F46" s="134">
        <v>747</v>
      </c>
    </row>
    <row r="47" spans="2:6" x14ac:dyDescent="0.3">
      <c r="B47" s="126">
        <v>45</v>
      </c>
      <c r="C47" s="133" t="s">
        <v>138</v>
      </c>
      <c r="D47" s="30">
        <v>12</v>
      </c>
      <c r="E47" s="30">
        <v>0</v>
      </c>
      <c r="F47" s="134">
        <v>12</v>
      </c>
    </row>
    <row r="48" spans="2:6" x14ac:dyDescent="0.3">
      <c r="B48" s="126">
        <v>46</v>
      </c>
      <c r="C48" s="133" t="s">
        <v>162</v>
      </c>
      <c r="D48" s="30">
        <v>1</v>
      </c>
      <c r="E48" s="30">
        <v>2</v>
      </c>
      <c r="F48" s="134">
        <v>3</v>
      </c>
    </row>
    <row r="49" spans="2:6" x14ac:dyDescent="0.3">
      <c r="B49" s="126">
        <v>47</v>
      </c>
      <c r="C49" s="133" t="s">
        <v>39</v>
      </c>
      <c r="D49" s="30">
        <v>99</v>
      </c>
      <c r="E49" s="30">
        <v>50</v>
      </c>
      <c r="F49" s="134">
        <v>149</v>
      </c>
    </row>
    <row r="50" spans="2:6" x14ac:dyDescent="0.3">
      <c r="B50" s="126">
        <v>48</v>
      </c>
      <c r="C50" s="133" t="s">
        <v>29</v>
      </c>
      <c r="D50" s="30">
        <v>47</v>
      </c>
      <c r="E50" s="30">
        <v>13</v>
      </c>
      <c r="F50" s="134">
        <v>60</v>
      </c>
    </row>
    <row r="51" spans="2:6" x14ac:dyDescent="0.3">
      <c r="B51" s="126">
        <v>49</v>
      </c>
      <c r="C51" s="133" t="s">
        <v>73</v>
      </c>
      <c r="D51" s="30">
        <v>9</v>
      </c>
      <c r="E51" s="30">
        <v>1</v>
      </c>
      <c r="F51" s="134">
        <v>10</v>
      </c>
    </row>
    <row r="52" spans="2:6" x14ac:dyDescent="0.3">
      <c r="B52" s="126">
        <v>50</v>
      </c>
      <c r="C52" s="133" t="s">
        <v>42</v>
      </c>
      <c r="D52" s="30">
        <v>1</v>
      </c>
      <c r="E52" s="30">
        <v>0</v>
      </c>
      <c r="F52" s="134">
        <v>1</v>
      </c>
    </row>
    <row r="53" spans="2:6" x14ac:dyDescent="0.3">
      <c r="B53" s="126">
        <v>51</v>
      </c>
      <c r="C53" s="133" t="s">
        <v>70</v>
      </c>
      <c r="D53" s="30">
        <v>39</v>
      </c>
      <c r="E53" s="30">
        <v>7</v>
      </c>
      <c r="F53" s="134">
        <v>46</v>
      </c>
    </row>
    <row r="54" spans="2:6" x14ac:dyDescent="0.3">
      <c r="B54" s="126">
        <v>52</v>
      </c>
      <c r="C54" s="133" t="s">
        <v>171</v>
      </c>
      <c r="D54" s="30">
        <v>11</v>
      </c>
      <c r="E54" s="30">
        <v>4</v>
      </c>
      <c r="F54" s="134">
        <v>15</v>
      </c>
    </row>
    <row r="55" spans="2:6" x14ac:dyDescent="0.3">
      <c r="B55" s="126">
        <v>53</v>
      </c>
      <c r="C55" s="133" t="s">
        <v>40</v>
      </c>
      <c r="D55" s="30">
        <v>23</v>
      </c>
      <c r="E55" s="30">
        <v>2</v>
      </c>
      <c r="F55" s="134">
        <v>25</v>
      </c>
    </row>
    <row r="56" spans="2:6" x14ac:dyDescent="0.3">
      <c r="B56" s="126">
        <v>54</v>
      </c>
      <c r="C56" s="133" t="s">
        <v>43</v>
      </c>
      <c r="D56" s="30">
        <v>2</v>
      </c>
      <c r="E56" s="30">
        <v>2</v>
      </c>
      <c r="F56" s="134">
        <v>4</v>
      </c>
    </row>
    <row r="57" spans="2:6" x14ac:dyDescent="0.3">
      <c r="B57" s="126">
        <v>55</v>
      </c>
      <c r="C57" s="133" t="s">
        <v>166</v>
      </c>
      <c r="D57" s="30">
        <v>11</v>
      </c>
      <c r="E57" s="30">
        <v>1</v>
      </c>
      <c r="F57" s="134">
        <v>12</v>
      </c>
    </row>
    <row r="58" spans="2:6" x14ac:dyDescent="0.3">
      <c r="B58" s="126">
        <v>56</v>
      </c>
      <c r="C58" s="133" t="s">
        <v>13</v>
      </c>
      <c r="D58" s="30">
        <v>71</v>
      </c>
      <c r="E58" s="30">
        <v>25</v>
      </c>
      <c r="F58" s="134">
        <v>96</v>
      </c>
    </row>
    <row r="59" spans="2:6" x14ac:dyDescent="0.3">
      <c r="B59" s="126">
        <v>57</v>
      </c>
      <c r="C59" s="133" t="s">
        <v>62</v>
      </c>
      <c r="D59" s="30">
        <v>48</v>
      </c>
      <c r="E59" s="30">
        <v>10</v>
      </c>
      <c r="F59" s="134">
        <v>58</v>
      </c>
    </row>
    <row r="60" spans="2:6" x14ac:dyDescent="0.3">
      <c r="B60" s="126">
        <v>58</v>
      </c>
      <c r="C60" s="133" t="s">
        <v>44</v>
      </c>
      <c r="D60" s="30">
        <v>114</v>
      </c>
      <c r="E60" s="30">
        <v>19</v>
      </c>
      <c r="F60" s="134">
        <v>133</v>
      </c>
    </row>
    <row r="61" spans="2:6" x14ac:dyDescent="0.3">
      <c r="B61" s="126">
        <v>59</v>
      </c>
      <c r="C61" s="133" t="s">
        <v>94</v>
      </c>
      <c r="D61" s="30">
        <v>12</v>
      </c>
      <c r="E61" s="30">
        <v>5</v>
      </c>
      <c r="F61" s="134">
        <v>17</v>
      </c>
    </row>
    <row r="62" spans="2:6" x14ac:dyDescent="0.3">
      <c r="B62" s="126">
        <v>60</v>
      </c>
      <c r="C62" s="133" t="s">
        <v>4</v>
      </c>
      <c r="D62" s="30">
        <v>613</v>
      </c>
      <c r="E62" s="30">
        <v>285</v>
      </c>
      <c r="F62" s="134">
        <v>898</v>
      </c>
    </row>
    <row r="63" spans="2:6" x14ac:dyDescent="0.3">
      <c r="B63" s="126">
        <v>61</v>
      </c>
      <c r="C63" s="133" t="s">
        <v>104</v>
      </c>
      <c r="D63" s="30">
        <v>12</v>
      </c>
      <c r="E63" s="30">
        <v>6</v>
      </c>
      <c r="F63" s="134">
        <v>18</v>
      </c>
    </row>
    <row r="64" spans="2:6" x14ac:dyDescent="0.3">
      <c r="B64" s="126">
        <v>62</v>
      </c>
      <c r="C64" s="133" t="s">
        <v>148</v>
      </c>
      <c r="D64" s="30">
        <v>2</v>
      </c>
      <c r="E64" s="30">
        <v>0</v>
      </c>
      <c r="F64" s="134">
        <v>2</v>
      </c>
    </row>
    <row r="65" spans="2:6" x14ac:dyDescent="0.3">
      <c r="B65" s="126">
        <v>63</v>
      </c>
      <c r="C65" s="133" t="s">
        <v>56</v>
      </c>
      <c r="D65" s="30">
        <v>42</v>
      </c>
      <c r="E65" s="30">
        <v>4</v>
      </c>
      <c r="F65" s="134">
        <v>46</v>
      </c>
    </row>
    <row r="66" spans="2:6" x14ac:dyDescent="0.3">
      <c r="B66" s="126">
        <v>64</v>
      </c>
      <c r="C66" s="133" t="s">
        <v>46</v>
      </c>
      <c r="D66" s="30">
        <v>26</v>
      </c>
      <c r="E66" s="30">
        <v>8</v>
      </c>
      <c r="F66" s="134">
        <v>34</v>
      </c>
    </row>
    <row r="67" spans="2:6" x14ac:dyDescent="0.3">
      <c r="B67" s="126">
        <v>65</v>
      </c>
      <c r="C67" s="133" t="s">
        <v>113</v>
      </c>
      <c r="D67" s="30">
        <v>27</v>
      </c>
      <c r="E67" s="30">
        <v>11</v>
      </c>
      <c r="F67" s="134">
        <v>38</v>
      </c>
    </row>
    <row r="68" spans="2:6" x14ac:dyDescent="0.3">
      <c r="B68" s="126">
        <v>66</v>
      </c>
      <c r="C68" s="133" t="s">
        <v>168</v>
      </c>
      <c r="D68" s="30">
        <v>7</v>
      </c>
      <c r="E68" s="30">
        <v>2</v>
      </c>
      <c r="F68" s="134">
        <v>9</v>
      </c>
    </row>
    <row r="69" spans="2:6" x14ac:dyDescent="0.3">
      <c r="B69" s="126">
        <v>67</v>
      </c>
      <c r="C69" s="133" t="s">
        <v>5</v>
      </c>
      <c r="D69" s="30">
        <v>515</v>
      </c>
      <c r="E69" s="30">
        <v>227</v>
      </c>
      <c r="F69" s="134">
        <v>742</v>
      </c>
    </row>
    <row r="70" spans="2:6" x14ac:dyDescent="0.3">
      <c r="B70" s="126">
        <v>68</v>
      </c>
      <c r="C70" s="133" t="s">
        <v>68</v>
      </c>
      <c r="D70" s="30">
        <v>19</v>
      </c>
      <c r="E70" s="30">
        <v>3</v>
      </c>
      <c r="F70" s="134">
        <v>22</v>
      </c>
    </row>
    <row r="71" spans="2:6" x14ac:dyDescent="0.3">
      <c r="B71" s="126">
        <v>69</v>
      </c>
      <c r="C71" s="133" t="s">
        <v>7</v>
      </c>
      <c r="D71" s="30">
        <v>47</v>
      </c>
      <c r="E71" s="30">
        <v>15</v>
      </c>
      <c r="F71" s="134">
        <v>62</v>
      </c>
    </row>
    <row r="72" spans="2:6" x14ac:dyDescent="0.3">
      <c r="B72" s="126">
        <v>70</v>
      </c>
      <c r="C72" s="133" t="s">
        <v>49</v>
      </c>
      <c r="D72" s="30">
        <v>1</v>
      </c>
      <c r="E72" s="30">
        <v>5</v>
      </c>
      <c r="F72" s="134">
        <v>6</v>
      </c>
    </row>
    <row r="73" spans="2:6" x14ac:dyDescent="0.3">
      <c r="B73" s="126">
        <v>71</v>
      </c>
      <c r="C73" s="133" t="s">
        <v>14</v>
      </c>
      <c r="D73" s="30">
        <v>15</v>
      </c>
      <c r="E73" s="30">
        <v>4</v>
      </c>
      <c r="F73" s="134">
        <v>19</v>
      </c>
    </row>
    <row r="74" spans="2:6" x14ac:dyDescent="0.3">
      <c r="B74" s="126">
        <v>72</v>
      </c>
      <c r="C74" s="133" t="s">
        <v>50</v>
      </c>
      <c r="D74" s="30">
        <v>3</v>
      </c>
      <c r="E74" s="30">
        <v>6</v>
      </c>
      <c r="F74" s="134">
        <v>9</v>
      </c>
    </row>
    <row r="75" spans="2:6" x14ac:dyDescent="0.3">
      <c r="B75" s="126">
        <v>73</v>
      </c>
      <c r="C75" s="133" t="s">
        <v>67</v>
      </c>
      <c r="D75" s="30">
        <v>15</v>
      </c>
      <c r="E75" s="30">
        <v>1</v>
      </c>
      <c r="F75" s="134">
        <v>16</v>
      </c>
    </row>
    <row r="76" spans="2:6" x14ac:dyDescent="0.3">
      <c r="B76" s="126">
        <v>74</v>
      </c>
      <c r="C76" s="133" t="s">
        <v>52</v>
      </c>
      <c r="D76" s="30">
        <v>5</v>
      </c>
      <c r="E76" s="30">
        <v>1</v>
      </c>
      <c r="F76" s="134">
        <v>6</v>
      </c>
    </row>
    <row r="77" spans="2:6" x14ac:dyDescent="0.3">
      <c r="B77" s="126">
        <v>75</v>
      </c>
      <c r="C77" s="133" t="s">
        <v>63</v>
      </c>
      <c r="D77" s="30">
        <v>143</v>
      </c>
      <c r="E77" s="30">
        <v>52</v>
      </c>
      <c r="F77" s="134">
        <v>195</v>
      </c>
    </row>
    <row r="78" spans="2:6" x14ac:dyDescent="0.3">
      <c r="B78" s="126">
        <v>76</v>
      </c>
      <c r="C78" s="133" t="s">
        <v>9</v>
      </c>
      <c r="D78" s="30">
        <v>39</v>
      </c>
      <c r="E78" s="30">
        <v>30</v>
      </c>
      <c r="F78" s="134">
        <v>69</v>
      </c>
    </row>
    <row r="79" spans="2:6" x14ac:dyDescent="0.3">
      <c r="B79" s="126">
        <v>77</v>
      </c>
      <c r="C79" s="133" t="s">
        <v>176</v>
      </c>
      <c r="D79" s="30">
        <v>11</v>
      </c>
      <c r="E79" s="30">
        <v>5</v>
      </c>
      <c r="F79" s="134">
        <v>16</v>
      </c>
    </row>
    <row r="80" spans="2:6" x14ac:dyDescent="0.3">
      <c r="B80" s="126">
        <v>78</v>
      </c>
      <c r="C80" s="133" t="s">
        <v>57</v>
      </c>
      <c r="D80" s="30">
        <v>32</v>
      </c>
      <c r="E80" s="30">
        <v>7</v>
      </c>
      <c r="F80" s="134">
        <v>39</v>
      </c>
    </row>
    <row r="81" spans="2:6" x14ac:dyDescent="0.3">
      <c r="B81" s="126">
        <v>79</v>
      </c>
      <c r="C81" s="133" t="s">
        <v>181</v>
      </c>
      <c r="D81" s="30">
        <v>3</v>
      </c>
      <c r="E81" s="30">
        <v>2</v>
      </c>
      <c r="F81" s="134">
        <v>5</v>
      </c>
    </row>
    <row r="82" spans="2:6" x14ac:dyDescent="0.3">
      <c r="B82" s="126">
        <v>80</v>
      </c>
      <c r="C82" s="133" t="s">
        <v>173</v>
      </c>
      <c r="D82" s="30">
        <v>1</v>
      </c>
      <c r="E82" s="30">
        <v>2</v>
      </c>
      <c r="F82" s="134">
        <v>3</v>
      </c>
    </row>
    <row r="83" spans="2:6" x14ac:dyDescent="0.3">
      <c r="B83" s="126">
        <v>81</v>
      </c>
      <c r="C83" s="133" t="s">
        <v>24</v>
      </c>
      <c r="D83" s="30">
        <v>6</v>
      </c>
      <c r="E83" s="30">
        <v>5</v>
      </c>
      <c r="F83" s="134">
        <v>11</v>
      </c>
    </row>
    <row r="84" spans="2:6" x14ac:dyDescent="0.3">
      <c r="B84" s="126">
        <v>82</v>
      </c>
      <c r="C84" s="133" t="s">
        <v>58</v>
      </c>
      <c r="D84" s="30">
        <v>6</v>
      </c>
      <c r="E84" s="30">
        <v>1</v>
      </c>
      <c r="F84" s="134">
        <v>7</v>
      </c>
    </row>
    <row r="85" spans="2:6" x14ac:dyDescent="0.3">
      <c r="B85" s="126">
        <v>83</v>
      </c>
      <c r="C85" s="133" t="s">
        <v>60</v>
      </c>
      <c r="D85" s="30">
        <v>11</v>
      </c>
      <c r="E85" s="30">
        <v>0</v>
      </c>
      <c r="F85" s="134">
        <v>11</v>
      </c>
    </row>
    <row r="86" spans="2:6" x14ac:dyDescent="0.3">
      <c r="B86" s="126">
        <v>84</v>
      </c>
      <c r="C86" s="133" t="s">
        <v>61</v>
      </c>
      <c r="D86" s="30">
        <v>9</v>
      </c>
      <c r="E86" s="30">
        <v>6</v>
      </c>
      <c r="F86" s="134">
        <v>15</v>
      </c>
    </row>
    <row r="87" spans="2:6" x14ac:dyDescent="0.3">
      <c r="B87" s="126">
        <v>85</v>
      </c>
      <c r="C87" s="133" t="s">
        <v>135</v>
      </c>
      <c r="D87" s="30">
        <v>8</v>
      </c>
      <c r="E87" s="30">
        <v>4</v>
      </c>
      <c r="F87" s="134">
        <v>12</v>
      </c>
    </row>
    <row r="88" spans="2:6" x14ac:dyDescent="0.3">
      <c r="B88" s="126">
        <v>86</v>
      </c>
      <c r="C88" s="133" t="s">
        <v>137</v>
      </c>
      <c r="D88" s="30">
        <v>4</v>
      </c>
      <c r="E88" s="30">
        <v>1</v>
      </c>
      <c r="F88" s="134">
        <v>5</v>
      </c>
    </row>
    <row r="89" spans="2:6" x14ac:dyDescent="0.3">
      <c r="B89" s="126">
        <v>87</v>
      </c>
      <c r="C89" s="133" t="s">
        <v>72</v>
      </c>
      <c r="D89" s="30">
        <v>30</v>
      </c>
      <c r="E89" s="30">
        <v>3</v>
      </c>
      <c r="F89" s="134">
        <v>33</v>
      </c>
    </row>
    <row r="90" spans="2:6" x14ac:dyDescent="0.3">
      <c r="B90" s="126">
        <v>88</v>
      </c>
      <c r="C90" s="133" t="s">
        <v>64</v>
      </c>
      <c r="D90" s="30">
        <v>16</v>
      </c>
      <c r="E90" s="30">
        <v>12</v>
      </c>
      <c r="F90" s="134">
        <v>28</v>
      </c>
    </row>
    <row r="91" spans="2:6" x14ac:dyDescent="0.3">
      <c r="B91" s="126">
        <v>89</v>
      </c>
      <c r="C91" s="133" t="s">
        <v>59</v>
      </c>
      <c r="D91" s="30">
        <v>34</v>
      </c>
      <c r="E91" s="30">
        <v>8</v>
      </c>
      <c r="F91" s="134">
        <v>42</v>
      </c>
    </row>
    <row r="92" spans="2:6" x14ac:dyDescent="0.3">
      <c r="B92" s="126">
        <v>90</v>
      </c>
      <c r="C92" s="133" t="s">
        <v>126</v>
      </c>
      <c r="D92" s="30">
        <v>7</v>
      </c>
      <c r="E92" s="30">
        <v>2</v>
      </c>
      <c r="F92" s="134">
        <v>9</v>
      </c>
    </row>
    <row r="93" spans="2:6" x14ac:dyDescent="0.3">
      <c r="B93" s="126">
        <v>91</v>
      </c>
      <c r="C93" s="133" t="s">
        <v>91</v>
      </c>
      <c r="D93" s="30">
        <v>3</v>
      </c>
      <c r="E93" s="30">
        <v>0</v>
      </c>
      <c r="F93" s="134">
        <v>3</v>
      </c>
    </row>
    <row r="94" spans="2:6" x14ac:dyDescent="0.3">
      <c r="B94" s="126">
        <v>92</v>
      </c>
      <c r="C94" s="133" t="s">
        <v>123</v>
      </c>
      <c r="D94" s="30">
        <v>82</v>
      </c>
      <c r="E94" s="30">
        <v>57</v>
      </c>
      <c r="F94" s="134">
        <v>139</v>
      </c>
    </row>
    <row r="95" spans="2:6" x14ac:dyDescent="0.3">
      <c r="B95" s="126">
        <v>93</v>
      </c>
      <c r="C95" s="133" t="s">
        <v>153</v>
      </c>
      <c r="D95" s="30">
        <v>7</v>
      </c>
      <c r="E95" s="30">
        <v>1</v>
      </c>
      <c r="F95" s="134">
        <v>8</v>
      </c>
    </row>
    <row r="96" spans="2:6" x14ac:dyDescent="0.3">
      <c r="B96" s="126">
        <v>94</v>
      </c>
      <c r="C96" s="133" t="s">
        <v>163</v>
      </c>
      <c r="D96" s="30">
        <v>5</v>
      </c>
      <c r="E96" s="30">
        <v>1</v>
      </c>
      <c r="F96" s="134">
        <v>6</v>
      </c>
    </row>
    <row r="97" spans="2:6" x14ac:dyDescent="0.3">
      <c r="B97" s="126">
        <v>95</v>
      </c>
      <c r="C97" s="133" t="s">
        <v>149</v>
      </c>
      <c r="D97" s="30">
        <v>16</v>
      </c>
      <c r="E97" s="30">
        <v>2</v>
      </c>
      <c r="F97" s="134">
        <v>18</v>
      </c>
    </row>
    <row r="98" spans="2:6" x14ac:dyDescent="0.3">
      <c r="B98" s="126">
        <v>96</v>
      </c>
      <c r="C98" s="133" t="s">
        <v>164</v>
      </c>
      <c r="D98" s="30">
        <v>6</v>
      </c>
      <c r="E98" s="30">
        <v>0</v>
      </c>
      <c r="F98" s="134">
        <v>6</v>
      </c>
    </row>
    <row r="99" spans="2:6" x14ac:dyDescent="0.3">
      <c r="B99" s="126">
        <v>97</v>
      </c>
      <c r="C99" s="133" t="s">
        <v>146</v>
      </c>
      <c r="D99" s="30">
        <v>17</v>
      </c>
      <c r="E99" s="30">
        <v>8</v>
      </c>
      <c r="F99" s="134">
        <v>25</v>
      </c>
    </row>
    <row r="100" spans="2:6" x14ac:dyDescent="0.3">
      <c r="B100" s="126">
        <v>98</v>
      </c>
      <c r="C100" s="133" t="s">
        <v>119</v>
      </c>
      <c r="D100" s="30">
        <v>4</v>
      </c>
      <c r="E100" s="30">
        <v>1</v>
      </c>
      <c r="F100" s="134">
        <v>5</v>
      </c>
    </row>
    <row r="101" spans="2:6" x14ac:dyDescent="0.3">
      <c r="B101" s="126">
        <v>99</v>
      </c>
      <c r="C101" s="133" t="s">
        <v>158</v>
      </c>
      <c r="D101" s="30">
        <v>17</v>
      </c>
      <c r="E101" s="30">
        <v>2</v>
      </c>
      <c r="F101" s="134">
        <v>19</v>
      </c>
    </row>
    <row r="102" spans="2:6" x14ac:dyDescent="0.3">
      <c r="B102" s="126">
        <v>100</v>
      </c>
      <c r="C102" s="133" t="s">
        <v>65</v>
      </c>
      <c r="D102" s="30">
        <v>4</v>
      </c>
      <c r="E102" s="30">
        <v>2</v>
      </c>
      <c r="F102" s="134">
        <v>6</v>
      </c>
    </row>
    <row r="103" spans="2:6" x14ac:dyDescent="0.3">
      <c r="B103" s="126">
        <v>101</v>
      </c>
      <c r="C103" s="133" t="s">
        <v>66</v>
      </c>
      <c r="D103" s="30">
        <v>15</v>
      </c>
      <c r="E103" s="30">
        <v>21</v>
      </c>
      <c r="F103" s="134">
        <v>36</v>
      </c>
    </row>
    <row r="104" spans="2:6" x14ac:dyDescent="0.3">
      <c r="B104" s="126">
        <v>102</v>
      </c>
      <c r="C104" s="133" t="s">
        <v>144</v>
      </c>
      <c r="D104" s="30">
        <v>6</v>
      </c>
      <c r="E104" s="30">
        <v>10</v>
      </c>
      <c r="F104" s="134">
        <v>16</v>
      </c>
    </row>
    <row r="105" spans="2:6" x14ac:dyDescent="0.3">
      <c r="B105" s="126">
        <v>103</v>
      </c>
      <c r="C105" s="133" t="s">
        <v>131</v>
      </c>
      <c r="D105" s="30">
        <v>5</v>
      </c>
      <c r="E105" s="30">
        <v>1</v>
      </c>
      <c r="F105" s="134">
        <v>6</v>
      </c>
    </row>
    <row r="106" spans="2:6" x14ac:dyDescent="0.3">
      <c r="B106" s="126">
        <v>104</v>
      </c>
      <c r="C106" s="133" t="s">
        <v>55</v>
      </c>
      <c r="D106" s="30">
        <v>8</v>
      </c>
      <c r="E106" s="30">
        <v>1</v>
      </c>
      <c r="F106" s="134">
        <v>9</v>
      </c>
    </row>
    <row r="107" spans="2:6" x14ac:dyDescent="0.3">
      <c r="B107" s="126">
        <v>105</v>
      </c>
      <c r="C107" s="133" t="s">
        <v>127</v>
      </c>
      <c r="D107" s="30">
        <v>15</v>
      </c>
      <c r="E107" s="30">
        <v>4</v>
      </c>
      <c r="F107" s="134">
        <v>19</v>
      </c>
    </row>
    <row r="108" spans="2:6" x14ac:dyDescent="0.3">
      <c r="B108" s="126">
        <v>106</v>
      </c>
      <c r="C108" s="133" t="s">
        <v>41</v>
      </c>
      <c r="D108" s="30">
        <v>62</v>
      </c>
      <c r="E108" s="30">
        <v>24</v>
      </c>
      <c r="F108" s="134">
        <v>86</v>
      </c>
    </row>
    <row r="109" spans="2:6" x14ac:dyDescent="0.3">
      <c r="B109" s="126">
        <v>107</v>
      </c>
      <c r="C109" s="133" t="s">
        <v>11</v>
      </c>
      <c r="D109" s="30">
        <v>45</v>
      </c>
      <c r="E109" s="30">
        <v>37</v>
      </c>
      <c r="F109" s="134">
        <v>82</v>
      </c>
    </row>
    <row r="110" spans="2:6" x14ac:dyDescent="0.3">
      <c r="B110" s="126">
        <v>108</v>
      </c>
      <c r="C110" s="133" t="s">
        <v>152</v>
      </c>
      <c r="D110" s="30">
        <v>24</v>
      </c>
      <c r="E110" s="30">
        <v>4</v>
      </c>
      <c r="F110" s="134">
        <v>28</v>
      </c>
    </row>
    <row r="111" spans="2:6" x14ac:dyDescent="0.3">
      <c r="B111" s="126">
        <v>109</v>
      </c>
      <c r="C111" s="133" t="s">
        <v>151</v>
      </c>
      <c r="D111" s="30">
        <v>8</v>
      </c>
      <c r="E111" s="30">
        <v>6</v>
      </c>
      <c r="F111" s="134">
        <v>14</v>
      </c>
    </row>
    <row r="112" spans="2:6" x14ac:dyDescent="0.3">
      <c r="B112" s="126">
        <v>110</v>
      </c>
      <c r="C112" s="133" t="s">
        <v>45</v>
      </c>
      <c r="D112" s="30">
        <v>69</v>
      </c>
      <c r="E112" s="30">
        <v>27</v>
      </c>
      <c r="F112" s="134">
        <v>96</v>
      </c>
    </row>
    <row r="113" spans="2:6" x14ac:dyDescent="0.3">
      <c r="B113" s="126">
        <v>111</v>
      </c>
      <c r="C113" s="133" t="s">
        <v>184</v>
      </c>
      <c r="D113" s="30">
        <v>4</v>
      </c>
      <c r="E113" s="30">
        <v>9</v>
      </c>
      <c r="F113" s="134">
        <v>13</v>
      </c>
    </row>
    <row r="114" spans="2:6" x14ac:dyDescent="0.3">
      <c r="B114" s="126">
        <v>112</v>
      </c>
      <c r="C114" s="133" t="s">
        <v>26</v>
      </c>
      <c r="D114" s="30">
        <v>8</v>
      </c>
      <c r="E114" s="30">
        <v>6</v>
      </c>
      <c r="F114" s="134">
        <v>14</v>
      </c>
    </row>
    <row r="115" spans="2:6" x14ac:dyDescent="0.3">
      <c r="B115" s="126">
        <v>113</v>
      </c>
      <c r="C115" s="133" t="s">
        <v>114</v>
      </c>
      <c r="D115" s="30">
        <v>11</v>
      </c>
      <c r="E115" s="30">
        <v>0</v>
      </c>
      <c r="F115" s="134">
        <v>11</v>
      </c>
    </row>
    <row r="116" spans="2:6" x14ac:dyDescent="0.3">
      <c r="B116" s="126">
        <v>114</v>
      </c>
      <c r="C116" s="133" t="s">
        <v>159</v>
      </c>
      <c r="D116" s="30">
        <v>8</v>
      </c>
      <c r="E116" s="30">
        <v>4</v>
      </c>
      <c r="F116" s="134">
        <v>12</v>
      </c>
    </row>
    <row r="117" spans="2:6" x14ac:dyDescent="0.3">
      <c r="B117" s="126">
        <v>115</v>
      </c>
      <c r="C117" s="133" t="s">
        <v>31</v>
      </c>
      <c r="D117" s="30">
        <v>26</v>
      </c>
      <c r="E117" s="30">
        <v>0</v>
      </c>
      <c r="F117" s="134">
        <v>26</v>
      </c>
    </row>
    <row r="118" spans="2:6" x14ac:dyDescent="0.3">
      <c r="B118" s="126">
        <v>116</v>
      </c>
      <c r="C118" s="133" t="s">
        <v>128</v>
      </c>
      <c r="D118" s="30">
        <v>4</v>
      </c>
      <c r="E118" s="30">
        <v>1</v>
      </c>
      <c r="F118" s="134">
        <v>5</v>
      </c>
    </row>
    <row r="119" spans="2:6" x14ac:dyDescent="0.3">
      <c r="B119" s="126">
        <v>117</v>
      </c>
      <c r="C119" s="133" t="s">
        <v>180</v>
      </c>
      <c r="D119" s="30">
        <v>11</v>
      </c>
      <c r="E119" s="30">
        <v>3</v>
      </c>
      <c r="F119" s="134">
        <v>14</v>
      </c>
    </row>
    <row r="120" spans="2:6" x14ac:dyDescent="0.3">
      <c r="B120" s="126">
        <v>118</v>
      </c>
      <c r="C120" s="133" t="s">
        <v>17</v>
      </c>
      <c r="D120" s="30">
        <v>1</v>
      </c>
      <c r="E120" s="30">
        <v>0</v>
      </c>
      <c r="F120" s="134">
        <v>1</v>
      </c>
    </row>
    <row r="121" spans="2:6" x14ac:dyDescent="0.3">
      <c r="B121" s="126">
        <v>119</v>
      </c>
      <c r="C121" s="133" t="s">
        <v>190</v>
      </c>
      <c r="D121" s="30">
        <v>10</v>
      </c>
      <c r="E121" s="30">
        <v>1</v>
      </c>
      <c r="F121" s="134">
        <v>11</v>
      </c>
    </row>
    <row r="122" spans="2:6" x14ac:dyDescent="0.3">
      <c r="B122" s="126">
        <v>120</v>
      </c>
      <c r="C122" s="133" t="s">
        <v>69</v>
      </c>
      <c r="D122" s="30">
        <v>0</v>
      </c>
      <c r="E122" s="30">
        <v>2</v>
      </c>
      <c r="F122" s="134">
        <v>2</v>
      </c>
    </row>
    <row r="123" spans="2:6" x14ac:dyDescent="0.3">
      <c r="B123" s="126">
        <v>121</v>
      </c>
      <c r="C123" s="133" t="s">
        <v>84</v>
      </c>
      <c r="D123" s="30">
        <v>211</v>
      </c>
      <c r="E123" s="30">
        <v>56</v>
      </c>
      <c r="F123" s="134">
        <v>267</v>
      </c>
    </row>
    <row r="124" spans="2:6" x14ac:dyDescent="0.3">
      <c r="B124" s="126">
        <v>122</v>
      </c>
      <c r="C124" s="133" t="s">
        <v>3</v>
      </c>
      <c r="D124" s="30">
        <v>62</v>
      </c>
      <c r="E124" s="30">
        <v>49</v>
      </c>
      <c r="F124" s="134">
        <v>111</v>
      </c>
    </row>
    <row r="125" spans="2:6" x14ac:dyDescent="0.3">
      <c r="B125" s="126">
        <v>123</v>
      </c>
      <c r="C125" s="133" t="s">
        <v>169</v>
      </c>
      <c r="D125" s="30"/>
      <c r="E125" s="30"/>
      <c r="F125" s="134">
        <v>0</v>
      </c>
    </row>
    <row r="126" spans="2:6" x14ac:dyDescent="0.3">
      <c r="B126" s="126">
        <v>124</v>
      </c>
      <c r="C126" s="133" t="s">
        <v>83</v>
      </c>
      <c r="D126" s="30">
        <v>8</v>
      </c>
      <c r="E126" s="30">
        <v>2</v>
      </c>
      <c r="F126" s="134">
        <v>10</v>
      </c>
    </row>
    <row r="127" spans="2:6" x14ac:dyDescent="0.3">
      <c r="B127" s="126">
        <v>125</v>
      </c>
      <c r="C127" s="133" t="s">
        <v>187</v>
      </c>
      <c r="D127" s="30">
        <v>2</v>
      </c>
      <c r="E127" s="30">
        <v>5</v>
      </c>
      <c r="F127" s="134">
        <v>7</v>
      </c>
    </row>
    <row r="128" spans="2:6" x14ac:dyDescent="0.3">
      <c r="B128" s="126">
        <v>126</v>
      </c>
      <c r="C128" s="133" t="s">
        <v>37</v>
      </c>
      <c r="D128" s="30">
        <v>38</v>
      </c>
      <c r="E128" s="30">
        <v>15</v>
      </c>
      <c r="F128" s="134">
        <v>53</v>
      </c>
    </row>
    <row r="129" spans="2:6" x14ac:dyDescent="0.3">
      <c r="B129" s="126">
        <v>127</v>
      </c>
      <c r="C129" s="133" t="s">
        <v>71</v>
      </c>
      <c r="D129" s="30">
        <v>14</v>
      </c>
      <c r="E129" s="30">
        <v>2</v>
      </c>
      <c r="F129" s="134">
        <v>16</v>
      </c>
    </row>
    <row r="130" spans="2:6" x14ac:dyDescent="0.3">
      <c r="B130" s="126">
        <v>128</v>
      </c>
      <c r="C130" s="133" t="s">
        <v>74</v>
      </c>
      <c r="D130" s="30">
        <v>0</v>
      </c>
      <c r="E130" s="30">
        <v>1</v>
      </c>
      <c r="F130" s="134">
        <v>1</v>
      </c>
    </row>
    <row r="131" spans="2:6" x14ac:dyDescent="0.3">
      <c r="B131" s="126">
        <v>129</v>
      </c>
      <c r="C131" s="133" t="s">
        <v>165</v>
      </c>
      <c r="D131" s="30">
        <v>18</v>
      </c>
      <c r="E131" s="30">
        <v>6</v>
      </c>
      <c r="F131" s="134">
        <v>24</v>
      </c>
    </row>
    <row r="132" spans="2:6" x14ac:dyDescent="0.3">
      <c r="B132" s="126">
        <v>130</v>
      </c>
      <c r="C132" s="133" t="s">
        <v>161</v>
      </c>
      <c r="D132" s="30">
        <v>3</v>
      </c>
      <c r="E132" s="30">
        <v>2</v>
      </c>
      <c r="F132" s="134">
        <v>5</v>
      </c>
    </row>
    <row r="133" spans="2:6" x14ac:dyDescent="0.3">
      <c r="B133" s="126">
        <v>131</v>
      </c>
      <c r="C133" s="133" t="s">
        <v>177</v>
      </c>
      <c r="D133" s="30">
        <v>2</v>
      </c>
      <c r="E133" s="30">
        <v>0</v>
      </c>
      <c r="F133" s="134">
        <v>2</v>
      </c>
    </row>
    <row r="134" spans="2:6" x14ac:dyDescent="0.3">
      <c r="B134" s="126">
        <v>132</v>
      </c>
      <c r="C134" s="133" t="s">
        <v>30</v>
      </c>
      <c r="D134" s="30">
        <v>7</v>
      </c>
      <c r="E134" s="30">
        <v>3</v>
      </c>
      <c r="F134" s="134">
        <v>10</v>
      </c>
    </row>
    <row r="135" spans="2:6" x14ac:dyDescent="0.3">
      <c r="B135" s="126">
        <v>133</v>
      </c>
      <c r="C135" s="133" t="s">
        <v>18</v>
      </c>
      <c r="D135" s="30">
        <v>7</v>
      </c>
      <c r="E135" s="30">
        <v>2</v>
      </c>
      <c r="F135" s="134">
        <v>9</v>
      </c>
    </row>
    <row r="136" spans="2:6" x14ac:dyDescent="0.3">
      <c r="B136" s="126">
        <v>134</v>
      </c>
      <c r="C136" s="133" t="s">
        <v>174</v>
      </c>
      <c r="D136" s="30">
        <v>8</v>
      </c>
      <c r="E136" s="30">
        <v>3</v>
      </c>
      <c r="F136" s="134">
        <v>11</v>
      </c>
    </row>
    <row r="137" spans="2:6" x14ac:dyDescent="0.3">
      <c r="B137" s="126">
        <v>135</v>
      </c>
      <c r="C137" s="133" t="s">
        <v>133</v>
      </c>
      <c r="D137" s="30">
        <v>8</v>
      </c>
      <c r="E137" s="30">
        <v>8</v>
      </c>
      <c r="F137" s="134">
        <v>16</v>
      </c>
    </row>
    <row r="138" spans="2:6" x14ac:dyDescent="0.3">
      <c r="B138" s="126">
        <v>136</v>
      </c>
      <c r="C138" s="133" t="s">
        <v>75</v>
      </c>
      <c r="D138" s="30">
        <v>41</v>
      </c>
      <c r="E138" s="30">
        <v>21</v>
      </c>
      <c r="F138" s="134">
        <v>62</v>
      </c>
    </row>
    <row r="139" spans="2:6" x14ac:dyDescent="0.3">
      <c r="B139" s="126">
        <v>137</v>
      </c>
      <c r="C139" s="133" t="s">
        <v>142</v>
      </c>
      <c r="D139" s="30">
        <v>29</v>
      </c>
      <c r="E139" s="30">
        <v>16</v>
      </c>
      <c r="F139" s="134">
        <v>45</v>
      </c>
    </row>
    <row r="140" spans="2:6" x14ac:dyDescent="0.3">
      <c r="B140" s="126">
        <v>138</v>
      </c>
      <c r="C140" s="133" t="s">
        <v>134</v>
      </c>
      <c r="D140" s="30">
        <v>11</v>
      </c>
      <c r="E140" s="30">
        <v>4</v>
      </c>
      <c r="F140" s="134">
        <v>15</v>
      </c>
    </row>
    <row r="141" spans="2:6" x14ac:dyDescent="0.3">
      <c r="B141" s="126">
        <v>139</v>
      </c>
      <c r="C141" s="133" t="s">
        <v>189</v>
      </c>
      <c r="D141" s="30">
        <v>4</v>
      </c>
      <c r="E141" s="30">
        <v>2</v>
      </c>
      <c r="F141" s="134">
        <v>6</v>
      </c>
    </row>
    <row r="142" spans="2:6" x14ac:dyDescent="0.3">
      <c r="B142" s="126">
        <v>140</v>
      </c>
      <c r="C142" s="133" t="s">
        <v>139</v>
      </c>
      <c r="D142" s="30">
        <v>2</v>
      </c>
      <c r="E142" s="30">
        <v>0</v>
      </c>
      <c r="F142" s="134">
        <v>2</v>
      </c>
    </row>
    <row r="143" spans="2:6" x14ac:dyDescent="0.3">
      <c r="B143" s="126">
        <v>141</v>
      </c>
      <c r="C143" s="133" t="s">
        <v>183</v>
      </c>
      <c r="D143" s="30">
        <v>32</v>
      </c>
      <c r="E143" s="30">
        <v>9</v>
      </c>
      <c r="F143" s="134">
        <v>41</v>
      </c>
    </row>
    <row r="144" spans="2:6" x14ac:dyDescent="0.3">
      <c r="B144" s="126">
        <v>142</v>
      </c>
      <c r="C144" s="133" t="s">
        <v>76</v>
      </c>
      <c r="D144" s="30">
        <v>3</v>
      </c>
      <c r="E144" s="30">
        <v>5</v>
      </c>
      <c r="F144" s="134">
        <v>8</v>
      </c>
    </row>
    <row r="145" spans="2:6" x14ac:dyDescent="0.3">
      <c r="B145" s="126">
        <v>143</v>
      </c>
      <c r="C145" s="133" t="s">
        <v>147</v>
      </c>
      <c r="D145" s="30">
        <v>8</v>
      </c>
      <c r="E145" s="30">
        <v>2</v>
      </c>
      <c r="F145" s="134">
        <v>10</v>
      </c>
    </row>
    <row r="146" spans="2:6" x14ac:dyDescent="0.3">
      <c r="B146" s="126">
        <v>144</v>
      </c>
      <c r="C146" s="133" t="s">
        <v>188</v>
      </c>
      <c r="D146" s="30">
        <v>8</v>
      </c>
      <c r="E146" s="30">
        <v>3</v>
      </c>
      <c r="F146" s="134">
        <v>11</v>
      </c>
    </row>
    <row r="147" spans="2:6" x14ac:dyDescent="0.3">
      <c r="B147" s="126">
        <v>145</v>
      </c>
      <c r="C147" s="133" t="s">
        <v>160</v>
      </c>
      <c r="D147" s="30">
        <v>10</v>
      </c>
      <c r="E147" s="30">
        <v>7</v>
      </c>
      <c r="F147" s="134">
        <v>17</v>
      </c>
    </row>
    <row r="148" spans="2:6" x14ac:dyDescent="0.3">
      <c r="B148" s="126">
        <v>146</v>
      </c>
      <c r="C148" s="133" t="s">
        <v>54</v>
      </c>
      <c r="D148" s="30">
        <v>30</v>
      </c>
      <c r="E148" s="30">
        <v>13</v>
      </c>
      <c r="F148" s="134">
        <v>43</v>
      </c>
    </row>
    <row r="149" spans="2:6" x14ac:dyDescent="0.3">
      <c r="B149" s="126">
        <v>147</v>
      </c>
      <c r="C149" s="133" t="s">
        <v>77</v>
      </c>
      <c r="D149" s="30">
        <v>41</v>
      </c>
      <c r="E149" s="30">
        <v>10</v>
      </c>
      <c r="F149" s="134">
        <v>51</v>
      </c>
    </row>
    <row r="150" spans="2:6" x14ac:dyDescent="0.3">
      <c r="B150" s="126">
        <v>148</v>
      </c>
      <c r="C150" s="133" t="s">
        <v>108</v>
      </c>
      <c r="D150" s="30">
        <v>18</v>
      </c>
      <c r="E150" s="30">
        <v>3</v>
      </c>
      <c r="F150" s="134">
        <v>21</v>
      </c>
    </row>
    <row r="151" spans="2:6" x14ac:dyDescent="0.3">
      <c r="B151" s="126">
        <v>149</v>
      </c>
      <c r="C151" s="133" t="s">
        <v>132</v>
      </c>
      <c r="D151" s="30">
        <v>4</v>
      </c>
      <c r="E151" s="30">
        <v>0</v>
      </c>
      <c r="F151" s="134">
        <v>4</v>
      </c>
    </row>
    <row r="152" spans="2:6" x14ac:dyDescent="0.3">
      <c r="B152" s="126">
        <v>150</v>
      </c>
      <c r="C152" s="133" t="s">
        <v>101</v>
      </c>
      <c r="D152" s="30">
        <v>7</v>
      </c>
      <c r="E152" s="30">
        <v>5</v>
      </c>
      <c r="F152" s="134">
        <v>12</v>
      </c>
    </row>
    <row r="153" spans="2:6" x14ac:dyDescent="0.3">
      <c r="B153" s="126">
        <v>151</v>
      </c>
      <c r="C153" s="133" t="s">
        <v>36</v>
      </c>
      <c r="D153" s="30">
        <v>15</v>
      </c>
      <c r="E153" s="30">
        <v>1</v>
      </c>
      <c r="F153" s="134">
        <v>16</v>
      </c>
    </row>
    <row r="154" spans="2:6" x14ac:dyDescent="0.3">
      <c r="B154" s="126">
        <v>152</v>
      </c>
      <c r="C154" s="133" t="s">
        <v>170</v>
      </c>
      <c r="D154" s="30">
        <v>0</v>
      </c>
      <c r="E154" s="30">
        <v>1</v>
      </c>
      <c r="F154" s="134">
        <v>1</v>
      </c>
    </row>
    <row r="155" spans="2:6" x14ac:dyDescent="0.3">
      <c r="B155" s="126">
        <v>153</v>
      </c>
      <c r="C155" s="133" t="s">
        <v>79</v>
      </c>
      <c r="D155" s="30">
        <v>3</v>
      </c>
      <c r="E155" s="30">
        <v>2</v>
      </c>
      <c r="F155" s="134">
        <v>5</v>
      </c>
    </row>
    <row r="156" spans="2:6" x14ac:dyDescent="0.3">
      <c r="B156" s="126">
        <v>154</v>
      </c>
      <c r="C156" s="133" t="s">
        <v>48</v>
      </c>
      <c r="D156" s="30">
        <v>13</v>
      </c>
      <c r="E156" s="30">
        <v>3</v>
      </c>
      <c r="F156" s="134">
        <v>16</v>
      </c>
    </row>
    <row r="157" spans="2:6" x14ac:dyDescent="0.3">
      <c r="B157" s="126">
        <v>155</v>
      </c>
      <c r="C157" s="133" t="s">
        <v>28</v>
      </c>
      <c r="D157" s="30">
        <v>70</v>
      </c>
      <c r="E157" s="30">
        <v>16</v>
      </c>
      <c r="F157" s="134">
        <v>86</v>
      </c>
    </row>
    <row r="158" spans="2:6" x14ac:dyDescent="0.3">
      <c r="B158" s="126">
        <v>156</v>
      </c>
      <c r="C158" s="133" t="s">
        <v>80</v>
      </c>
      <c r="D158" s="30">
        <v>3</v>
      </c>
      <c r="E158" s="30">
        <v>0</v>
      </c>
      <c r="F158" s="134">
        <v>3</v>
      </c>
    </row>
    <row r="159" spans="2:6" x14ac:dyDescent="0.3">
      <c r="B159" s="126">
        <v>157</v>
      </c>
      <c r="C159" s="133" t="s">
        <v>172</v>
      </c>
      <c r="D159" s="30">
        <v>14</v>
      </c>
      <c r="E159" s="30">
        <v>3</v>
      </c>
      <c r="F159" s="134">
        <v>17</v>
      </c>
    </row>
    <row r="160" spans="2:6" x14ac:dyDescent="0.3">
      <c r="B160" s="126">
        <v>158</v>
      </c>
      <c r="C160" s="133" t="s">
        <v>157</v>
      </c>
      <c r="D160" s="30">
        <v>4</v>
      </c>
      <c r="E160" s="30">
        <v>0</v>
      </c>
      <c r="F160" s="134">
        <v>4</v>
      </c>
    </row>
    <row r="161" spans="1:7" x14ac:dyDescent="0.3">
      <c r="B161" s="126">
        <v>159</v>
      </c>
      <c r="C161" s="133" t="s">
        <v>78</v>
      </c>
      <c r="D161" s="30">
        <v>14</v>
      </c>
      <c r="E161" s="30">
        <v>9</v>
      </c>
      <c r="F161" s="134">
        <v>23</v>
      </c>
    </row>
    <row r="162" spans="1:7" x14ac:dyDescent="0.3">
      <c r="B162" s="10"/>
      <c r="C162" s="133" t="s">
        <v>212</v>
      </c>
      <c r="D162" s="30"/>
      <c r="E162" s="30"/>
      <c r="F162" s="134">
        <v>0</v>
      </c>
    </row>
    <row r="163" spans="1:7" ht="15" thickBot="1" x14ac:dyDescent="0.35">
      <c r="B163" s="127" t="s">
        <v>195</v>
      </c>
      <c r="C163" s="135"/>
      <c r="D163" s="136">
        <v>6090</v>
      </c>
      <c r="E163" s="136">
        <v>2206</v>
      </c>
      <c r="F163" s="137">
        <v>8296</v>
      </c>
      <c r="G163" s="18"/>
    </row>
    <row r="164" spans="1:7" x14ac:dyDescent="0.3">
      <c r="C164" s="16"/>
    </row>
    <row r="165" spans="1:7" x14ac:dyDescent="0.3">
      <c r="A165" s="12" t="s">
        <v>223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abSelected="1" zoomScaleNormal="100" workbookViewId="0">
      <selection activeCell="D26" sqref="D26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27"/>
    <col min="27" max="27" width="29.5546875" customWidth="1"/>
  </cols>
  <sheetData>
    <row r="1" spans="2:37" ht="15.6" x14ac:dyDescent="0.3">
      <c r="B1" s="124" t="s">
        <v>224</v>
      </c>
      <c r="C1" s="124"/>
      <c r="D1" s="124"/>
      <c r="E1" s="124"/>
      <c r="H1" s="125" t="s">
        <v>225</v>
      </c>
      <c r="I1" s="125"/>
      <c r="J1" s="125"/>
      <c r="K1" s="125"/>
      <c r="L1" s="125"/>
      <c r="M1" s="125"/>
      <c r="N1" s="125"/>
      <c r="O1" s="125"/>
      <c r="Q1" s="125" t="s">
        <v>220</v>
      </c>
      <c r="R1" s="125"/>
      <c r="S1" s="125"/>
      <c r="T1" s="125"/>
      <c r="U1" s="125"/>
      <c r="V1" s="125"/>
      <c r="W1" s="125"/>
      <c r="X1" s="125"/>
      <c r="Z1" s="125" t="s">
        <v>193</v>
      </c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216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85</v>
      </c>
      <c r="D4" s="65">
        <f>O31</f>
        <v>26</v>
      </c>
      <c r="E4" s="6">
        <f t="shared" ref="E4:E28" si="0">SUM(C4:D4)</f>
        <v>111</v>
      </c>
      <c r="H4" s="7" t="s">
        <v>96</v>
      </c>
      <c r="I4" s="8">
        <v>21</v>
      </c>
      <c r="J4" s="64">
        <v>49</v>
      </c>
      <c r="K4" s="64">
        <v>8</v>
      </c>
      <c r="L4" s="8">
        <v>1</v>
      </c>
      <c r="M4" s="8">
        <v>2</v>
      </c>
      <c r="N4" s="8">
        <v>4</v>
      </c>
      <c r="O4" s="64">
        <v>85</v>
      </c>
      <c r="Q4" s="28" t="s">
        <v>199</v>
      </c>
      <c r="R4" s="8">
        <v>761</v>
      </c>
      <c r="S4" s="64">
        <v>909</v>
      </c>
      <c r="T4" s="64">
        <v>2586</v>
      </c>
      <c r="U4" s="8">
        <v>721</v>
      </c>
      <c r="V4" s="8">
        <v>267</v>
      </c>
      <c r="W4" s="8">
        <v>664</v>
      </c>
      <c r="X4" s="64">
        <v>5908</v>
      </c>
      <c r="Z4" s="53" t="s">
        <v>6</v>
      </c>
      <c r="AA4" s="35" t="s">
        <v>96</v>
      </c>
      <c r="AB4" s="32">
        <v>5</v>
      </c>
      <c r="AC4" s="31">
        <v>0</v>
      </c>
      <c r="AD4" s="31">
        <v>3</v>
      </c>
      <c r="AE4" s="31">
        <v>7</v>
      </c>
      <c r="AF4" s="31">
        <v>5</v>
      </c>
      <c r="AG4" s="31">
        <v>4</v>
      </c>
      <c r="AH4" s="31">
        <v>0</v>
      </c>
      <c r="AI4" s="37">
        <v>1</v>
      </c>
      <c r="AJ4" s="35">
        <v>0</v>
      </c>
      <c r="AK4" s="54">
        <v>25</v>
      </c>
    </row>
    <row r="5" spans="2:37" x14ac:dyDescent="0.3">
      <c r="B5" s="5" t="s">
        <v>97</v>
      </c>
      <c r="C5" s="6">
        <f t="shared" ref="C5:C15" si="1">O5</f>
        <v>64</v>
      </c>
      <c r="D5" s="6">
        <f t="shared" ref="D5:D15" si="2">O32</f>
        <v>26</v>
      </c>
      <c r="E5" s="6">
        <f t="shared" si="0"/>
        <v>90</v>
      </c>
      <c r="H5" s="7" t="s">
        <v>97</v>
      </c>
      <c r="I5" s="8">
        <v>13</v>
      </c>
      <c r="J5" s="64">
        <v>38</v>
      </c>
      <c r="K5" s="64">
        <v>7</v>
      </c>
      <c r="L5" s="8">
        <v>1</v>
      </c>
      <c r="M5" s="8">
        <v>1</v>
      </c>
      <c r="N5" s="8">
        <v>4</v>
      </c>
      <c r="O5" s="64">
        <v>64</v>
      </c>
      <c r="Q5" s="28" t="s">
        <v>200</v>
      </c>
      <c r="R5" s="8">
        <v>604</v>
      </c>
      <c r="S5" s="64">
        <v>757</v>
      </c>
      <c r="T5" s="64">
        <v>2175</v>
      </c>
      <c r="U5" s="8">
        <v>498</v>
      </c>
      <c r="V5" s="8">
        <v>162</v>
      </c>
      <c r="W5" s="8">
        <v>591</v>
      </c>
      <c r="X5" s="64">
        <v>4787</v>
      </c>
      <c r="Z5" s="55"/>
      <c r="AA5" s="36" t="s">
        <v>97</v>
      </c>
      <c r="AB5" s="33">
        <v>5</v>
      </c>
      <c r="AC5" s="30">
        <v>2</v>
      </c>
      <c r="AD5" s="30">
        <v>2</v>
      </c>
      <c r="AE5" s="30">
        <v>3</v>
      </c>
      <c r="AF5" s="30">
        <v>2</v>
      </c>
      <c r="AG5" s="30">
        <v>3</v>
      </c>
      <c r="AH5" s="30">
        <v>3</v>
      </c>
      <c r="AI5" s="38">
        <v>0</v>
      </c>
      <c r="AJ5" s="36">
        <v>1</v>
      </c>
      <c r="AK5" s="56">
        <v>21</v>
      </c>
    </row>
    <row r="6" spans="2:37" x14ac:dyDescent="0.3">
      <c r="B6" s="5" t="s">
        <v>125</v>
      </c>
      <c r="C6" s="6">
        <f t="shared" si="1"/>
        <v>98</v>
      </c>
      <c r="D6" s="6">
        <f t="shared" si="2"/>
        <v>49</v>
      </c>
      <c r="E6" s="6">
        <f t="shared" si="0"/>
        <v>147</v>
      </c>
      <c r="H6" s="7" t="s">
        <v>125</v>
      </c>
      <c r="I6" s="8">
        <v>32</v>
      </c>
      <c r="J6" s="8">
        <v>33</v>
      </c>
      <c r="K6" s="64">
        <v>21</v>
      </c>
      <c r="L6" s="8">
        <v>1</v>
      </c>
      <c r="M6" s="8">
        <v>2</v>
      </c>
      <c r="N6" s="8">
        <v>9</v>
      </c>
      <c r="O6" s="64">
        <v>98</v>
      </c>
      <c r="Q6" s="28" t="s">
        <v>201</v>
      </c>
      <c r="R6" s="8">
        <v>389</v>
      </c>
      <c r="S6" s="8">
        <v>440</v>
      </c>
      <c r="T6" s="64">
        <v>1343</v>
      </c>
      <c r="U6" s="8">
        <v>198</v>
      </c>
      <c r="V6" s="8">
        <v>85</v>
      </c>
      <c r="W6" s="8">
        <v>350</v>
      </c>
      <c r="X6" s="64">
        <v>2805</v>
      </c>
      <c r="Z6" s="55"/>
      <c r="AA6" s="36" t="s">
        <v>125</v>
      </c>
      <c r="AB6" s="33">
        <v>5</v>
      </c>
      <c r="AC6" s="30">
        <v>6</v>
      </c>
      <c r="AD6" s="30">
        <v>7</v>
      </c>
      <c r="AE6" s="30">
        <v>9</v>
      </c>
      <c r="AF6" s="30">
        <v>3</v>
      </c>
      <c r="AG6" s="30">
        <v>8</v>
      </c>
      <c r="AH6" s="30">
        <v>3</v>
      </c>
      <c r="AI6" s="38">
        <v>1</v>
      </c>
      <c r="AJ6" s="36">
        <v>0</v>
      </c>
      <c r="AK6" s="56">
        <v>42</v>
      </c>
    </row>
    <row r="7" spans="2:37" x14ac:dyDescent="0.3">
      <c r="B7" s="5" t="s">
        <v>208</v>
      </c>
      <c r="C7" s="6">
        <f t="shared" si="1"/>
        <v>58</v>
      </c>
      <c r="D7" s="6">
        <f t="shared" si="2"/>
        <v>64</v>
      </c>
      <c r="E7" s="6">
        <f t="shared" si="0"/>
        <v>122</v>
      </c>
      <c r="H7" s="5" t="s">
        <v>214</v>
      </c>
      <c r="I7" s="8">
        <v>14</v>
      </c>
      <c r="J7" s="8">
        <v>10</v>
      </c>
      <c r="K7" s="64">
        <v>29</v>
      </c>
      <c r="L7" s="8">
        <v>4</v>
      </c>
      <c r="M7" s="8">
        <v>0</v>
      </c>
      <c r="N7" s="8">
        <v>1</v>
      </c>
      <c r="O7" s="64">
        <v>58</v>
      </c>
      <c r="Q7" s="28" t="s">
        <v>202</v>
      </c>
      <c r="R7" s="8">
        <v>226</v>
      </c>
      <c r="S7" s="8">
        <v>204</v>
      </c>
      <c r="T7" s="64">
        <v>563</v>
      </c>
      <c r="U7" s="8">
        <v>53</v>
      </c>
      <c r="V7" s="8">
        <v>29</v>
      </c>
      <c r="W7" s="8">
        <v>164</v>
      </c>
      <c r="X7" s="64">
        <v>1239</v>
      </c>
      <c r="Z7" s="55"/>
      <c r="AA7" s="36" t="s">
        <v>214</v>
      </c>
      <c r="AB7" s="33">
        <v>24</v>
      </c>
      <c r="AC7" s="30">
        <v>4</v>
      </c>
      <c r="AD7" s="30">
        <v>1</v>
      </c>
      <c r="AE7" s="30">
        <v>1</v>
      </c>
      <c r="AF7" s="30">
        <v>0</v>
      </c>
      <c r="AG7" s="30">
        <v>0</v>
      </c>
      <c r="AH7" s="30">
        <v>0</v>
      </c>
      <c r="AI7" s="38">
        <v>0</v>
      </c>
      <c r="AJ7" s="36">
        <v>0</v>
      </c>
      <c r="AK7" s="56">
        <v>30</v>
      </c>
    </row>
    <row r="8" spans="2:37" x14ac:dyDescent="0.3">
      <c r="B8" s="7" t="s">
        <v>209</v>
      </c>
      <c r="C8" s="6">
        <f t="shared" si="1"/>
        <v>325</v>
      </c>
      <c r="D8" s="6">
        <f t="shared" si="2"/>
        <v>119</v>
      </c>
      <c r="E8" s="6">
        <f>SUM(C8:D8)</f>
        <v>444</v>
      </c>
      <c r="H8" s="7" t="s">
        <v>215</v>
      </c>
      <c r="I8" s="8">
        <v>67</v>
      </c>
      <c r="J8" s="8">
        <v>43</v>
      </c>
      <c r="K8" s="8">
        <v>157</v>
      </c>
      <c r="L8" s="8">
        <v>14</v>
      </c>
      <c r="M8" s="8">
        <v>13</v>
      </c>
      <c r="N8" s="8">
        <v>31</v>
      </c>
      <c r="O8" s="64">
        <v>325</v>
      </c>
      <c r="Q8" s="28" t="s">
        <v>203</v>
      </c>
      <c r="R8" s="8">
        <v>41</v>
      </c>
      <c r="S8" s="8">
        <v>55</v>
      </c>
      <c r="T8" s="8">
        <v>54</v>
      </c>
      <c r="U8" s="8">
        <v>3</v>
      </c>
      <c r="V8" s="8">
        <v>4</v>
      </c>
      <c r="W8" s="8">
        <v>24</v>
      </c>
      <c r="X8" s="64">
        <v>181</v>
      </c>
      <c r="Z8" s="55"/>
      <c r="AA8" s="36" t="s">
        <v>215</v>
      </c>
      <c r="AB8" s="33">
        <v>31</v>
      </c>
      <c r="AC8" s="30">
        <v>33</v>
      </c>
      <c r="AD8" s="30">
        <v>10</v>
      </c>
      <c r="AE8" s="30">
        <v>5</v>
      </c>
      <c r="AF8" s="30">
        <v>0</v>
      </c>
      <c r="AG8" s="30">
        <v>1</v>
      </c>
      <c r="AH8" s="30">
        <v>0</v>
      </c>
      <c r="AI8" s="38">
        <v>0</v>
      </c>
      <c r="AJ8" s="36">
        <v>0</v>
      </c>
      <c r="AK8" s="56">
        <v>80</v>
      </c>
    </row>
    <row r="9" spans="2:37" x14ac:dyDescent="0.3">
      <c r="B9" s="5" t="s">
        <v>88</v>
      </c>
      <c r="C9" s="6">
        <f t="shared" si="1"/>
        <v>2619</v>
      </c>
      <c r="D9" s="6">
        <f t="shared" si="2"/>
        <v>1273</v>
      </c>
      <c r="E9" s="6">
        <f t="shared" si="0"/>
        <v>3892</v>
      </c>
      <c r="H9" s="7" t="s">
        <v>88</v>
      </c>
      <c r="I9" s="8">
        <v>294</v>
      </c>
      <c r="J9" s="8">
        <v>342</v>
      </c>
      <c r="K9" s="64">
        <v>1380</v>
      </c>
      <c r="L9" s="8">
        <v>196</v>
      </c>
      <c r="M9" s="8">
        <v>115</v>
      </c>
      <c r="N9" s="8">
        <v>292</v>
      </c>
      <c r="O9" s="64">
        <v>2619</v>
      </c>
      <c r="Q9" s="28" t="s">
        <v>204</v>
      </c>
      <c r="R9" s="8">
        <v>103</v>
      </c>
      <c r="S9" s="8">
        <v>97</v>
      </c>
      <c r="T9" s="64">
        <v>189</v>
      </c>
      <c r="U9" s="8">
        <v>9</v>
      </c>
      <c r="V9" s="8">
        <v>14</v>
      </c>
      <c r="W9" s="8">
        <v>49</v>
      </c>
      <c r="X9" s="64">
        <v>461</v>
      </c>
      <c r="Z9" s="55"/>
      <c r="AA9" s="36" t="s">
        <v>88</v>
      </c>
      <c r="AB9" s="33">
        <v>239</v>
      </c>
      <c r="AC9" s="30">
        <v>120</v>
      </c>
      <c r="AD9" s="30">
        <v>53</v>
      </c>
      <c r="AE9" s="30">
        <v>26</v>
      </c>
      <c r="AF9" s="30">
        <v>6</v>
      </c>
      <c r="AG9" s="30">
        <v>9</v>
      </c>
      <c r="AH9" s="30">
        <v>1</v>
      </c>
      <c r="AI9" s="38">
        <v>0</v>
      </c>
      <c r="AJ9" s="36">
        <v>1</v>
      </c>
      <c r="AK9" s="56">
        <v>455</v>
      </c>
    </row>
    <row r="10" spans="2:37" x14ac:dyDescent="0.3">
      <c r="B10" s="5" t="s">
        <v>86</v>
      </c>
      <c r="C10" s="6">
        <f t="shared" si="1"/>
        <v>464</v>
      </c>
      <c r="D10" s="6">
        <f t="shared" si="2"/>
        <v>290</v>
      </c>
      <c r="E10" s="6">
        <f t="shared" si="0"/>
        <v>754</v>
      </c>
      <c r="H10" s="7" t="s">
        <v>86</v>
      </c>
      <c r="I10" s="8">
        <v>101</v>
      </c>
      <c r="J10" s="8">
        <v>139</v>
      </c>
      <c r="K10" s="64">
        <v>72</v>
      </c>
      <c r="L10" s="8">
        <v>67</v>
      </c>
      <c r="M10" s="8">
        <v>23</v>
      </c>
      <c r="N10" s="8">
        <v>62</v>
      </c>
      <c r="O10" s="64">
        <v>464</v>
      </c>
      <c r="Q10" s="28" t="s">
        <v>205</v>
      </c>
      <c r="R10" s="8">
        <v>15</v>
      </c>
      <c r="S10" s="8">
        <v>23</v>
      </c>
      <c r="T10" s="64">
        <v>16</v>
      </c>
      <c r="U10" s="8">
        <v>1</v>
      </c>
      <c r="V10" s="8">
        <v>0</v>
      </c>
      <c r="W10" s="8">
        <v>16</v>
      </c>
      <c r="X10" s="64">
        <v>71</v>
      </c>
      <c r="Z10" s="55"/>
      <c r="AA10" s="36" t="s">
        <v>86</v>
      </c>
      <c r="AB10" s="33">
        <v>49</v>
      </c>
      <c r="AC10" s="30">
        <v>72</v>
      </c>
      <c r="AD10" s="30">
        <v>25</v>
      </c>
      <c r="AE10" s="30">
        <v>13</v>
      </c>
      <c r="AF10" s="30">
        <v>1</v>
      </c>
      <c r="AG10" s="30">
        <v>7</v>
      </c>
      <c r="AH10" s="30">
        <v>0</v>
      </c>
      <c r="AI10" s="38">
        <v>0</v>
      </c>
      <c r="AJ10" s="36">
        <v>0</v>
      </c>
      <c r="AK10" s="56">
        <v>167</v>
      </c>
    </row>
    <row r="11" spans="2:37" x14ac:dyDescent="0.3">
      <c r="B11" s="5" t="s">
        <v>117</v>
      </c>
      <c r="C11" s="6">
        <f t="shared" si="1"/>
        <v>1463</v>
      </c>
      <c r="D11" s="6">
        <f t="shared" si="2"/>
        <v>709</v>
      </c>
      <c r="E11" s="6">
        <f t="shared" si="0"/>
        <v>2172</v>
      </c>
      <c r="H11" s="7" t="s">
        <v>117</v>
      </c>
      <c r="I11" s="8">
        <v>196</v>
      </c>
      <c r="J11" s="8">
        <v>244</v>
      </c>
      <c r="K11" s="8">
        <v>599</v>
      </c>
      <c r="L11" s="8">
        <v>120</v>
      </c>
      <c r="M11" s="8">
        <v>77</v>
      </c>
      <c r="N11" s="8">
        <v>227</v>
      </c>
      <c r="O11" s="64">
        <v>1463</v>
      </c>
      <c r="Q11" s="28" t="s">
        <v>206</v>
      </c>
      <c r="R11" s="8">
        <v>5</v>
      </c>
      <c r="S11" s="8">
        <v>8</v>
      </c>
      <c r="T11" s="8">
        <v>4</v>
      </c>
      <c r="U11" s="8">
        <v>0</v>
      </c>
      <c r="V11" s="8">
        <v>0</v>
      </c>
      <c r="W11" s="8">
        <v>6</v>
      </c>
      <c r="X11" s="64">
        <v>23</v>
      </c>
      <c r="Z11" s="55"/>
      <c r="AA11" s="36" t="s">
        <v>117</v>
      </c>
      <c r="AB11" s="33">
        <v>114</v>
      </c>
      <c r="AC11" s="30">
        <v>75</v>
      </c>
      <c r="AD11" s="30">
        <v>50</v>
      </c>
      <c r="AE11" s="30">
        <v>13</v>
      </c>
      <c r="AF11" s="30">
        <v>3</v>
      </c>
      <c r="AG11" s="30">
        <v>8</v>
      </c>
      <c r="AH11" s="30">
        <v>1</v>
      </c>
      <c r="AI11" s="38">
        <v>1</v>
      </c>
      <c r="AJ11" s="36">
        <v>0</v>
      </c>
      <c r="AK11" s="56">
        <v>265</v>
      </c>
    </row>
    <row r="12" spans="2:37" x14ac:dyDescent="0.3">
      <c r="B12" s="5" t="s">
        <v>89</v>
      </c>
      <c r="C12" s="6">
        <f t="shared" si="1"/>
        <v>1091</v>
      </c>
      <c r="D12" s="6">
        <f t="shared" si="2"/>
        <v>405</v>
      </c>
      <c r="E12" s="6">
        <f t="shared" si="0"/>
        <v>1496</v>
      </c>
      <c r="H12" s="7" t="s">
        <v>89</v>
      </c>
      <c r="I12" s="8">
        <v>93</v>
      </c>
      <c r="J12" s="8">
        <v>220</v>
      </c>
      <c r="K12" s="8">
        <v>535</v>
      </c>
      <c r="L12" s="8">
        <v>69</v>
      </c>
      <c r="M12" s="8">
        <v>33</v>
      </c>
      <c r="N12" s="8">
        <v>141</v>
      </c>
      <c r="O12" s="64">
        <v>1091</v>
      </c>
      <c r="Q12" s="28" t="s">
        <v>207</v>
      </c>
      <c r="R12" s="8">
        <v>3</v>
      </c>
      <c r="S12" s="8">
        <v>4</v>
      </c>
      <c r="T12" s="8">
        <v>1</v>
      </c>
      <c r="U12" s="8">
        <v>0</v>
      </c>
      <c r="V12" s="8">
        <v>0</v>
      </c>
      <c r="W12" s="8">
        <v>9</v>
      </c>
      <c r="X12" s="64">
        <v>17</v>
      </c>
      <c r="Z12" s="55"/>
      <c r="AA12" s="36" t="s">
        <v>89</v>
      </c>
      <c r="AB12" s="33">
        <v>56</v>
      </c>
      <c r="AC12" s="30">
        <v>36</v>
      </c>
      <c r="AD12" s="30">
        <v>28</v>
      </c>
      <c r="AE12" s="30">
        <v>13</v>
      </c>
      <c r="AF12" s="30">
        <v>2</v>
      </c>
      <c r="AG12" s="30">
        <v>2</v>
      </c>
      <c r="AH12" s="30">
        <v>1</v>
      </c>
      <c r="AI12" s="38">
        <v>0</v>
      </c>
      <c r="AJ12" s="36">
        <v>0</v>
      </c>
      <c r="AK12" s="56">
        <v>138</v>
      </c>
    </row>
    <row r="13" spans="2:37" x14ac:dyDescent="0.3">
      <c r="B13" s="5" t="s">
        <v>98</v>
      </c>
      <c r="C13" s="6">
        <f t="shared" si="1"/>
        <v>38</v>
      </c>
      <c r="D13" s="6">
        <f t="shared" si="2"/>
        <v>22</v>
      </c>
      <c r="E13" s="6">
        <f t="shared" si="0"/>
        <v>60</v>
      </c>
      <c r="H13" s="7" t="s">
        <v>98</v>
      </c>
      <c r="I13" s="64">
        <v>9</v>
      </c>
      <c r="J13" s="64">
        <v>16</v>
      </c>
      <c r="K13" s="64">
        <v>7</v>
      </c>
      <c r="L13" s="64">
        <v>0</v>
      </c>
      <c r="M13" s="8">
        <v>2</v>
      </c>
      <c r="N13" s="64">
        <v>4</v>
      </c>
      <c r="O13" s="64">
        <v>38</v>
      </c>
      <c r="Q13" s="28" t="s">
        <v>195</v>
      </c>
      <c r="R13" s="64">
        <v>2147</v>
      </c>
      <c r="S13" s="64">
        <v>2497</v>
      </c>
      <c r="T13" s="64">
        <v>6931</v>
      </c>
      <c r="U13" s="64">
        <v>1483</v>
      </c>
      <c r="V13" s="8">
        <v>561</v>
      </c>
      <c r="W13" s="64">
        <v>1873</v>
      </c>
      <c r="X13" s="64">
        <v>15492</v>
      </c>
      <c r="Z13" s="55"/>
      <c r="AA13" s="36" t="s">
        <v>98</v>
      </c>
      <c r="AB13" s="33">
        <v>0</v>
      </c>
      <c r="AC13" s="30">
        <v>3</v>
      </c>
      <c r="AD13" s="30">
        <v>5</v>
      </c>
      <c r="AE13" s="30">
        <v>2</v>
      </c>
      <c r="AF13" s="30">
        <v>1</v>
      </c>
      <c r="AG13" s="30">
        <v>2</v>
      </c>
      <c r="AH13" s="30">
        <v>0</v>
      </c>
      <c r="AI13" s="38">
        <v>0</v>
      </c>
      <c r="AJ13" s="36">
        <v>0</v>
      </c>
      <c r="AK13" s="56">
        <v>13</v>
      </c>
    </row>
    <row r="14" spans="2:37" x14ac:dyDescent="0.3">
      <c r="B14" s="5" t="s">
        <v>121</v>
      </c>
      <c r="C14" s="6">
        <f t="shared" si="1"/>
        <v>15</v>
      </c>
      <c r="D14" s="6">
        <f t="shared" si="2"/>
        <v>8</v>
      </c>
      <c r="E14" s="6">
        <f t="shared" si="0"/>
        <v>23</v>
      </c>
      <c r="H14" s="7" t="s">
        <v>121</v>
      </c>
      <c r="I14" s="64">
        <v>8</v>
      </c>
      <c r="J14" s="64">
        <v>2</v>
      </c>
      <c r="K14" s="64">
        <v>4</v>
      </c>
      <c r="L14" s="64">
        <v>0</v>
      </c>
      <c r="M14" s="8">
        <v>1</v>
      </c>
      <c r="N14" s="64">
        <v>0</v>
      </c>
      <c r="O14" s="64">
        <v>15</v>
      </c>
      <c r="Z14" s="55"/>
      <c r="AA14" s="36" t="s">
        <v>121</v>
      </c>
      <c r="AB14" s="33">
        <v>1</v>
      </c>
      <c r="AC14" s="30">
        <v>2</v>
      </c>
      <c r="AD14" s="30">
        <v>6</v>
      </c>
      <c r="AE14" s="30">
        <v>1</v>
      </c>
      <c r="AF14" s="30">
        <v>2</v>
      </c>
      <c r="AG14" s="30">
        <v>2</v>
      </c>
      <c r="AH14" s="30">
        <v>0</v>
      </c>
      <c r="AI14" s="38">
        <v>0</v>
      </c>
      <c r="AJ14" s="36">
        <v>0</v>
      </c>
      <c r="AK14" s="56">
        <v>14</v>
      </c>
    </row>
    <row r="15" spans="2:37" x14ac:dyDescent="0.3">
      <c r="B15" s="5" t="s">
        <v>120</v>
      </c>
      <c r="C15" s="6">
        <f t="shared" si="1"/>
        <v>11</v>
      </c>
      <c r="D15" s="6">
        <f t="shared" si="2"/>
        <v>15</v>
      </c>
      <c r="E15" s="6">
        <f t="shared" si="0"/>
        <v>26</v>
      </c>
      <c r="H15" s="10" t="s">
        <v>120</v>
      </c>
      <c r="I15" s="8">
        <v>1</v>
      </c>
      <c r="J15" s="8">
        <v>1</v>
      </c>
      <c r="K15" s="8">
        <v>1</v>
      </c>
      <c r="L15" s="8">
        <v>2</v>
      </c>
      <c r="M15" s="8">
        <v>2</v>
      </c>
      <c r="N15" s="8">
        <v>4</v>
      </c>
      <c r="O15" s="8">
        <v>11</v>
      </c>
      <c r="Z15" s="55"/>
      <c r="AA15" s="36" t="s">
        <v>120</v>
      </c>
      <c r="AB15" s="33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1</v>
      </c>
      <c r="AH15" s="30">
        <v>0</v>
      </c>
      <c r="AI15" s="38">
        <v>0</v>
      </c>
      <c r="AJ15" s="36">
        <v>0</v>
      </c>
      <c r="AK15" s="56">
        <v>1</v>
      </c>
    </row>
    <row r="16" spans="2:37" x14ac:dyDescent="0.3">
      <c r="B16" s="5" t="s">
        <v>217</v>
      </c>
      <c r="C16" s="6">
        <f>O16</f>
        <v>0</v>
      </c>
      <c r="D16" s="6">
        <v>0</v>
      </c>
      <c r="E16" s="6">
        <v>0</v>
      </c>
      <c r="H16" s="7" t="s">
        <v>217</v>
      </c>
      <c r="I16" s="8"/>
      <c r="J16" s="8"/>
      <c r="K16" s="8"/>
      <c r="L16" s="8"/>
      <c r="M16" s="8"/>
      <c r="N16" s="8"/>
      <c r="O16" s="8">
        <v>0</v>
      </c>
      <c r="S16" s="29"/>
      <c r="T16" s="29"/>
      <c r="X16" s="29"/>
      <c r="Z16" s="55"/>
      <c r="AA16" s="36" t="s">
        <v>136</v>
      </c>
      <c r="AB16" s="33">
        <v>52</v>
      </c>
      <c r="AC16" s="30">
        <v>8</v>
      </c>
      <c r="AD16" s="30">
        <v>9</v>
      </c>
      <c r="AE16" s="30">
        <v>3</v>
      </c>
      <c r="AF16" s="30">
        <v>0</v>
      </c>
      <c r="AG16" s="30">
        <v>0</v>
      </c>
      <c r="AH16" s="30">
        <v>0</v>
      </c>
      <c r="AI16" s="38">
        <v>0</v>
      </c>
      <c r="AJ16" s="36">
        <v>0</v>
      </c>
      <c r="AK16" s="56">
        <v>72</v>
      </c>
    </row>
    <row r="17" spans="2:37" x14ac:dyDescent="0.3">
      <c r="B17" s="5" t="s">
        <v>136</v>
      </c>
      <c r="C17" s="6">
        <f t="shared" ref="C17:C27" si="3">O17</f>
        <v>94</v>
      </c>
      <c r="D17" s="6">
        <f t="shared" ref="D17:D27" si="4">O43</f>
        <v>23</v>
      </c>
      <c r="E17" s="6">
        <f t="shared" si="0"/>
        <v>117</v>
      </c>
      <c r="H17" s="7" t="s">
        <v>136</v>
      </c>
      <c r="I17" s="8">
        <v>64</v>
      </c>
      <c r="J17" s="8">
        <v>17</v>
      </c>
      <c r="K17" s="8">
        <v>6</v>
      </c>
      <c r="L17" s="8">
        <v>1</v>
      </c>
      <c r="M17" s="8">
        <v>1</v>
      </c>
      <c r="N17" s="8">
        <v>5</v>
      </c>
      <c r="O17" s="8">
        <v>94</v>
      </c>
      <c r="S17" s="29"/>
      <c r="T17" s="29"/>
      <c r="X17" s="29"/>
      <c r="Z17" s="55"/>
      <c r="AA17" s="36" t="s">
        <v>103</v>
      </c>
      <c r="AB17" s="33">
        <v>28</v>
      </c>
      <c r="AC17" s="30">
        <v>15</v>
      </c>
      <c r="AD17" s="30">
        <v>15</v>
      </c>
      <c r="AE17" s="30">
        <v>3</v>
      </c>
      <c r="AF17" s="30">
        <v>1</v>
      </c>
      <c r="AG17" s="30">
        <v>3</v>
      </c>
      <c r="AH17" s="30">
        <v>0</v>
      </c>
      <c r="AI17" s="38">
        <v>0</v>
      </c>
      <c r="AJ17" s="36">
        <v>0</v>
      </c>
      <c r="AK17" s="56">
        <v>65</v>
      </c>
    </row>
    <row r="18" spans="2:37" x14ac:dyDescent="0.3">
      <c r="B18" s="5" t="s">
        <v>103</v>
      </c>
      <c r="C18" s="6">
        <f t="shared" si="3"/>
        <v>292</v>
      </c>
      <c r="D18" s="6">
        <f t="shared" si="4"/>
        <v>60</v>
      </c>
      <c r="E18" s="6">
        <f t="shared" si="0"/>
        <v>352</v>
      </c>
      <c r="H18" s="7" t="s">
        <v>103</v>
      </c>
      <c r="I18" s="8">
        <v>60</v>
      </c>
      <c r="J18" s="8">
        <v>63</v>
      </c>
      <c r="K18" s="8">
        <v>97</v>
      </c>
      <c r="L18" s="8">
        <v>6</v>
      </c>
      <c r="M18" s="8">
        <v>32</v>
      </c>
      <c r="N18" s="8">
        <v>34</v>
      </c>
      <c r="O18" s="8">
        <v>292</v>
      </c>
      <c r="T18" s="29"/>
      <c r="X18" s="29"/>
      <c r="Z18" s="55"/>
      <c r="AA18" s="36" t="s">
        <v>111</v>
      </c>
      <c r="AB18" s="33">
        <v>4</v>
      </c>
      <c r="AC18" s="30">
        <v>5</v>
      </c>
      <c r="AD18" s="30">
        <v>25</v>
      </c>
      <c r="AE18" s="30">
        <v>13</v>
      </c>
      <c r="AF18" s="30">
        <v>1</v>
      </c>
      <c r="AG18" s="30">
        <v>8</v>
      </c>
      <c r="AH18" s="30">
        <v>0</v>
      </c>
      <c r="AI18" s="38">
        <v>0</v>
      </c>
      <c r="AJ18" s="36">
        <v>1</v>
      </c>
      <c r="AK18" s="56">
        <v>57</v>
      </c>
    </row>
    <row r="19" spans="2:37" x14ac:dyDescent="0.3">
      <c r="B19" s="5" t="s">
        <v>111</v>
      </c>
      <c r="C19" s="6">
        <f t="shared" si="3"/>
        <v>278</v>
      </c>
      <c r="D19" s="6">
        <f t="shared" si="4"/>
        <v>193</v>
      </c>
      <c r="E19" s="6">
        <f t="shared" si="0"/>
        <v>471</v>
      </c>
      <c r="H19" s="7" t="s">
        <v>111</v>
      </c>
      <c r="I19" s="8">
        <v>30</v>
      </c>
      <c r="J19" s="8">
        <v>94</v>
      </c>
      <c r="K19" s="8">
        <v>11</v>
      </c>
      <c r="L19" s="8">
        <v>66</v>
      </c>
      <c r="M19" s="8">
        <v>26</v>
      </c>
      <c r="N19" s="8">
        <v>51</v>
      </c>
      <c r="O19" s="8">
        <v>278</v>
      </c>
      <c r="T19" s="29"/>
      <c r="X19" s="29"/>
      <c r="Z19" s="55"/>
      <c r="AA19" s="36" t="s">
        <v>99</v>
      </c>
      <c r="AB19" s="33">
        <v>24</v>
      </c>
      <c r="AC19" s="30">
        <v>65</v>
      </c>
      <c r="AD19" s="30">
        <v>55</v>
      </c>
      <c r="AE19" s="30">
        <v>30</v>
      </c>
      <c r="AF19" s="30">
        <v>1</v>
      </c>
      <c r="AG19" s="30">
        <v>18</v>
      </c>
      <c r="AH19" s="30">
        <v>2</v>
      </c>
      <c r="AI19" s="38">
        <v>0</v>
      </c>
      <c r="AJ19" s="36">
        <v>0</v>
      </c>
      <c r="AK19" s="56">
        <v>195</v>
      </c>
    </row>
    <row r="20" spans="2:37" x14ac:dyDescent="0.3">
      <c r="B20" s="5" t="s">
        <v>99</v>
      </c>
      <c r="C20" s="6">
        <f t="shared" si="3"/>
        <v>1059</v>
      </c>
      <c r="D20" s="6">
        <f t="shared" si="4"/>
        <v>686</v>
      </c>
      <c r="E20" s="6">
        <f t="shared" si="0"/>
        <v>1745</v>
      </c>
      <c r="H20" s="7" t="s">
        <v>99</v>
      </c>
      <c r="I20" s="8">
        <v>134</v>
      </c>
      <c r="J20" s="64">
        <v>133</v>
      </c>
      <c r="K20" s="64">
        <v>561</v>
      </c>
      <c r="L20" s="8">
        <v>45</v>
      </c>
      <c r="M20" s="8">
        <v>62</v>
      </c>
      <c r="N20" s="8">
        <v>124</v>
      </c>
      <c r="O20" s="64">
        <v>1059</v>
      </c>
      <c r="X20" s="29"/>
      <c r="Z20" s="55"/>
      <c r="AA20" s="36" t="s">
        <v>122</v>
      </c>
      <c r="AB20" s="33">
        <v>4</v>
      </c>
      <c r="AC20" s="30">
        <v>14</v>
      </c>
      <c r="AD20" s="30">
        <v>3</v>
      </c>
      <c r="AE20" s="30">
        <v>3</v>
      </c>
      <c r="AF20" s="30">
        <v>0</v>
      </c>
      <c r="AG20" s="30">
        <v>2</v>
      </c>
      <c r="AH20" s="30">
        <v>1</v>
      </c>
      <c r="AI20" s="38">
        <v>0</v>
      </c>
      <c r="AJ20" s="36">
        <v>0</v>
      </c>
      <c r="AK20" s="56">
        <v>27</v>
      </c>
    </row>
    <row r="21" spans="2:37" x14ac:dyDescent="0.3">
      <c r="B21" s="5" t="s">
        <v>122</v>
      </c>
      <c r="C21" s="6">
        <f t="shared" si="3"/>
        <v>129</v>
      </c>
      <c r="D21" s="6">
        <f t="shared" si="4"/>
        <v>31</v>
      </c>
      <c r="E21" s="6">
        <f t="shared" si="0"/>
        <v>160</v>
      </c>
      <c r="H21" s="7" t="s">
        <v>122</v>
      </c>
      <c r="I21" s="8">
        <v>23</v>
      </c>
      <c r="J21" s="8">
        <v>39</v>
      </c>
      <c r="K21" s="64">
        <v>23</v>
      </c>
      <c r="L21" s="8">
        <v>4</v>
      </c>
      <c r="M21" s="8">
        <v>15</v>
      </c>
      <c r="N21" s="8">
        <v>25</v>
      </c>
      <c r="O21" s="64">
        <v>129</v>
      </c>
      <c r="T21" s="29"/>
      <c r="X21" s="29"/>
      <c r="Z21" s="55"/>
      <c r="AA21" s="36" t="s">
        <v>90</v>
      </c>
      <c r="AB21" s="33">
        <v>16</v>
      </c>
      <c r="AC21" s="30">
        <v>30</v>
      </c>
      <c r="AD21" s="30">
        <v>20</v>
      </c>
      <c r="AE21" s="30">
        <v>19</v>
      </c>
      <c r="AF21" s="30">
        <v>1</v>
      </c>
      <c r="AG21" s="30">
        <v>6</v>
      </c>
      <c r="AH21" s="30">
        <v>0</v>
      </c>
      <c r="AI21" s="38">
        <v>0</v>
      </c>
      <c r="AJ21" s="36">
        <v>0</v>
      </c>
      <c r="AK21" s="56">
        <v>92</v>
      </c>
    </row>
    <row r="22" spans="2:37" x14ac:dyDescent="0.3">
      <c r="B22" s="5" t="s">
        <v>90</v>
      </c>
      <c r="C22" s="6">
        <f t="shared" si="3"/>
        <v>396</v>
      </c>
      <c r="D22" s="6">
        <f t="shared" si="4"/>
        <v>164</v>
      </c>
      <c r="E22" s="6">
        <f t="shared" si="0"/>
        <v>560</v>
      </c>
      <c r="H22" s="7" t="s">
        <v>90</v>
      </c>
      <c r="I22" s="8">
        <v>66</v>
      </c>
      <c r="J22" s="8">
        <v>102</v>
      </c>
      <c r="K22" s="64">
        <v>121</v>
      </c>
      <c r="L22" s="8">
        <v>25</v>
      </c>
      <c r="M22" s="8">
        <v>28</v>
      </c>
      <c r="N22" s="8">
        <v>54</v>
      </c>
      <c r="O22" s="64">
        <v>396</v>
      </c>
      <c r="T22" s="29"/>
      <c r="X22" s="29"/>
      <c r="Z22" s="55"/>
      <c r="AA22" s="36" t="s">
        <v>100</v>
      </c>
      <c r="AB22" s="33">
        <v>27</v>
      </c>
      <c r="AC22" s="30">
        <v>48</v>
      </c>
      <c r="AD22" s="30">
        <v>26</v>
      </c>
      <c r="AE22" s="30">
        <v>14</v>
      </c>
      <c r="AF22" s="30">
        <v>3</v>
      </c>
      <c r="AG22" s="30">
        <v>5</v>
      </c>
      <c r="AH22" s="30">
        <v>1</v>
      </c>
      <c r="AI22" s="38">
        <v>0</v>
      </c>
      <c r="AJ22" s="36">
        <v>0</v>
      </c>
      <c r="AK22" s="56">
        <v>124</v>
      </c>
    </row>
    <row r="23" spans="2:37" x14ac:dyDescent="0.3">
      <c r="B23" s="5" t="s">
        <v>100</v>
      </c>
      <c r="C23" s="6">
        <f t="shared" si="3"/>
        <v>1000</v>
      </c>
      <c r="D23" s="6">
        <f t="shared" si="4"/>
        <v>478</v>
      </c>
      <c r="E23" s="6">
        <f t="shared" si="0"/>
        <v>1478</v>
      </c>
      <c r="H23" s="7" t="s">
        <v>100</v>
      </c>
      <c r="I23" s="8">
        <v>81</v>
      </c>
      <c r="J23" s="8">
        <v>111</v>
      </c>
      <c r="K23" s="8">
        <v>583</v>
      </c>
      <c r="L23" s="8">
        <v>94</v>
      </c>
      <c r="M23" s="8">
        <v>44</v>
      </c>
      <c r="N23" s="8">
        <v>87</v>
      </c>
      <c r="O23" s="64">
        <v>1000</v>
      </c>
      <c r="X23" s="29"/>
      <c r="Z23" s="55"/>
      <c r="AA23" s="36" t="s">
        <v>95</v>
      </c>
      <c r="AB23" s="33">
        <v>43</v>
      </c>
      <c r="AC23" s="30">
        <v>48</v>
      </c>
      <c r="AD23" s="30">
        <v>25</v>
      </c>
      <c r="AE23" s="30">
        <v>16</v>
      </c>
      <c r="AF23" s="30">
        <v>3</v>
      </c>
      <c r="AG23" s="30">
        <v>7</v>
      </c>
      <c r="AH23" s="30">
        <v>1</v>
      </c>
      <c r="AI23" s="38">
        <v>1</v>
      </c>
      <c r="AJ23" s="36">
        <v>0</v>
      </c>
      <c r="AK23" s="56">
        <v>144</v>
      </c>
    </row>
    <row r="24" spans="2:37" x14ac:dyDescent="0.3">
      <c r="B24" s="5" t="s">
        <v>95</v>
      </c>
      <c r="C24" s="6">
        <f t="shared" si="3"/>
        <v>453</v>
      </c>
      <c r="D24" s="6">
        <f t="shared" si="4"/>
        <v>270</v>
      </c>
      <c r="E24" s="6">
        <f t="shared" si="0"/>
        <v>723</v>
      </c>
      <c r="H24" s="7" t="s">
        <v>95</v>
      </c>
      <c r="I24" s="8">
        <v>90</v>
      </c>
      <c r="J24" s="8">
        <v>115</v>
      </c>
      <c r="K24" s="8">
        <v>59</v>
      </c>
      <c r="L24" s="8">
        <v>59</v>
      </c>
      <c r="M24" s="8">
        <v>24</v>
      </c>
      <c r="N24" s="8">
        <v>106</v>
      </c>
      <c r="O24" s="64">
        <v>453</v>
      </c>
      <c r="X24" s="29"/>
      <c r="Z24" s="55"/>
      <c r="AA24" s="36" t="s">
        <v>124</v>
      </c>
      <c r="AB24" s="33">
        <v>29</v>
      </c>
      <c r="AC24" s="30">
        <v>18</v>
      </c>
      <c r="AD24" s="30">
        <v>20</v>
      </c>
      <c r="AE24" s="30">
        <v>29</v>
      </c>
      <c r="AF24" s="30">
        <v>4</v>
      </c>
      <c r="AG24" s="30">
        <v>6</v>
      </c>
      <c r="AH24" s="30">
        <v>1</v>
      </c>
      <c r="AI24" s="38">
        <v>1</v>
      </c>
      <c r="AJ24" s="36">
        <v>0</v>
      </c>
      <c r="AK24" s="56">
        <v>108</v>
      </c>
    </row>
    <row r="25" spans="2:37" x14ac:dyDescent="0.3">
      <c r="B25" s="5" t="s">
        <v>175</v>
      </c>
      <c r="C25" s="6">
        <f t="shared" si="3"/>
        <v>8</v>
      </c>
      <c r="D25" s="6">
        <f t="shared" si="4"/>
        <v>4</v>
      </c>
      <c r="E25" s="6">
        <f t="shared" si="0"/>
        <v>12</v>
      </c>
      <c r="H25" s="7" t="s">
        <v>175</v>
      </c>
      <c r="I25" s="8">
        <v>0</v>
      </c>
      <c r="J25" s="8">
        <v>1</v>
      </c>
      <c r="K25" s="64">
        <v>1</v>
      </c>
      <c r="L25" s="8">
        <v>0</v>
      </c>
      <c r="M25" s="8">
        <v>0</v>
      </c>
      <c r="N25" s="8">
        <v>6</v>
      </c>
      <c r="O25" s="64">
        <v>8</v>
      </c>
      <c r="R25" s="29"/>
      <c r="S25" s="29"/>
      <c r="T25" s="29"/>
      <c r="U25" s="29"/>
      <c r="W25" s="29"/>
      <c r="X25" s="29"/>
      <c r="Z25" s="57"/>
      <c r="AA25" s="39" t="s">
        <v>156</v>
      </c>
      <c r="AB25" s="40">
        <v>5</v>
      </c>
      <c r="AC25" s="41">
        <v>0</v>
      </c>
      <c r="AD25" s="41">
        <v>1</v>
      </c>
      <c r="AE25" s="41">
        <v>3</v>
      </c>
      <c r="AF25" s="41">
        <v>2</v>
      </c>
      <c r="AG25" s="41">
        <v>1</v>
      </c>
      <c r="AH25" s="41">
        <v>0</v>
      </c>
      <c r="AI25" s="42">
        <v>0</v>
      </c>
      <c r="AJ25" s="39">
        <v>0</v>
      </c>
      <c r="AK25" s="58">
        <v>12</v>
      </c>
    </row>
    <row r="26" spans="2:37" x14ac:dyDescent="0.3">
      <c r="B26" s="5" t="s">
        <v>124</v>
      </c>
      <c r="C26" s="6">
        <f t="shared" si="3"/>
        <v>325</v>
      </c>
      <c r="D26" s="6">
        <f t="shared" si="4"/>
        <v>175</v>
      </c>
      <c r="E26" s="6">
        <f t="shared" si="0"/>
        <v>500</v>
      </c>
      <c r="H26" s="7" t="s">
        <v>124</v>
      </c>
      <c r="I26" s="8">
        <v>68</v>
      </c>
      <c r="J26" s="8">
        <v>59</v>
      </c>
      <c r="K26" s="8">
        <v>161</v>
      </c>
      <c r="L26" s="8">
        <v>4</v>
      </c>
      <c r="M26" s="8">
        <v>6</v>
      </c>
      <c r="N26" s="8">
        <v>27</v>
      </c>
      <c r="O26" s="64">
        <v>325</v>
      </c>
      <c r="R26" s="29"/>
      <c r="S26" s="29"/>
      <c r="T26" s="29"/>
      <c r="U26" s="29"/>
      <c r="W26" s="29"/>
      <c r="X26" s="29"/>
      <c r="Z26" s="10"/>
      <c r="AA26" s="9" t="s">
        <v>195</v>
      </c>
      <c r="AB26" s="43">
        <v>761</v>
      </c>
      <c r="AC26" s="44">
        <v>604</v>
      </c>
      <c r="AD26" s="44">
        <v>389</v>
      </c>
      <c r="AE26" s="44">
        <v>226</v>
      </c>
      <c r="AF26" s="44">
        <v>41</v>
      </c>
      <c r="AG26" s="44">
        <v>103</v>
      </c>
      <c r="AH26" s="44">
        <v>15</v>
      </c>
      <c r="AI26" s="45">
        <v>5</v>
      </c>
      <c r="AJ26" s="9">
        <v>3</v>
      </c>
      <c r="AK26" s="59">
        <v>2147</v>
      </c>
    </row>
    <row r="27" spans="2:37" x14ac:dyDescent="0.3">
      <c r="B27" s="5" t="s">
        <v>156</v>
      </c>
      <c r="C27" s="6">
        <f t="shared" si="3"/>
        <v>32</v>
      </c>
      <c r="D27" s="6">
        <f t="shared" si="4"/>
        <v>5</v>
      </c>
      <c r="E27" s="6">
        <f t="shared" si="0"/>
        <v>37</v>
      </c>
      <c r="H27" s="7" t="s">
        <v>156</v>
      </c>
      <c r="I27" s="64">
        <v>9</v>
      </c>
      <c r="J27" s="64">
        <v>18</v>
      </c>
      <c r="K27" s="64">
        <v>2</v>
      </c>
      <c r="L27" s="8">
        <v>0</v>
      </c>
      <c r="M27" s="8">
        <v>1</v>
      </c>
      <c r="N27" s="64">
        <v>2</v>
      </c>
      <c r="O27" s="64">
        <v>32</v>
      </c>
      <c r="Z27" s="53" t="s">
        <v>81</v>
      </c>
      <c r="AA27" s="35" t="s">
        <v>96</v>
      </c>
      <c r="AB27" s="32">
        <v>22</v>
      </c>
      <c r="AC27" s="31">
        <v>23</v>
      </c>
      <c r="AD27" s="31">
        <v>9</v>
      </c>
      <c r="AE27" s="31">
        <v>3</v>
      </c>
      <c r="AF27" s="31">
        <v>0</v>
      </c>
      <c r="AG27" s="31">
        <v>0</v>
      </c>
      <c r="AH27" s="31">
        <v>0</v>
      </c>
      <c r="AI27" s="37">
        <v>0</v>
      </c>
      <c r="AJ27" s="35">
        <v>0</v>
      </c>
      <c r="AK27" s="54">
        <v>57</v>
      </c>
    </row>
    <row r="28" spans="2:37" x14ac:dyDescent="0.3">
      <c r="B28" s="5" t="s">
        <v>195</v>
      </c>
      <c r="C28" s="17">
        <f>SUM(C4:C27)</f>
        <v>10397</v>
      </c>
      <c r="D28" s="17">
        <f>SUM(D4:D27)</f>
        <v>5095</v>
      </c>
      <c r="E28" s="6">
        <f t="shared" si="0"/>
        <v>15492</v>
      </c>
      <c r="H28" s="7" t="s">
        <v>195</v>
      </c>
      <c r="I28" s="64">
        <v>1474</v>
      </c>
      <c r="J28" s="64">
        <v>1889</v>
      </c>
      <c r="K28" s="64">
        <v>4445</v>
      </c>
      <c r="L28" s="8">
        <v>779</v>
      </c>
      <c r="M28" s="8">
        <v>510</v>
      </c>
      <c r="N28" s="64">
        <v>1300</v>
      </c>
      <c r="O28" s="64">
        <v>10397</v>
      </c>
      <c r="Z28" s="55"/>
      <c r="AA28" s="36" t="s">
        <v>97</v>
      </c>
      <c r="AB28" s="33">
        <v>4</v>
      </c>
      <c r="AC28" s="30">
        <v>11</v>
      </c>
      <c r="AD28" s="30">
        <v>19</v>
      </c>
      <c r="AE28" s="30">
        <v>6</v>
      </c>
      <c r="AF28" s="30">
        <v>0</v>
      </c>
      <c r="AG28" s="30">
        <v>4</v>
      </c>
      <c r="AH28" s="30">
        <v>0</v>
      </c>
      <c r="AI28" s="38">
        <v>0</v>
      </c>
      <c r="AJ28" s="36">
        <v>1</v>
      </c>
      <c r="AK28" s="56">
        <v>45</v>
      </c>
    </row>
    <row r="29" spans="2:37" x14ac:dyDescent="0.3">
      <c r="H29" s="11"/>
      <c r="Z29" s="55"/>
      <c r="AA29" s="36" t="s">
        <v>125</v>
      </c>
      <c r="AB29" s="33">
        <v>18</v>
      </c>
      <c r="AC29" s="30">
        <v>10</v>
      </c>
      <c r="AD29" s="30">
        <v>7</v>
      </c>
      <c r="AE29" s="30">
        <v>4</v>
      </c>
      <c r="AF29" s="30">
        <v>0</v>
      </c>
      <c r="AG29" s="30">
        <v>3</v>
      </c>
      <c r="AH29" s="30">
        <v>0</v>
      </c>
      <c r="AI29" s="38">
        <v>0</v>
      </c>
      <c r="AJ29" s="36">
        <v>0</v>
      </c>
      <c r="AK29" s="56">
        <v>42</v>
      </c>
    </row>
    <row r="30" spans="2:37" x14ac:dyDescent="0.3">
      <c r="B30" s="12" t="s">
        <v>226</v>
      </c>
      <c r="G30" s="13" t="s">
        <v>192</v>
      </c>
      <c r="H30" s="108" t="s">
        <v>210</v>
      </c>
      <c r="I30" s="105" t="s">
        <v>6</v>
      </c>
      <c r="J30" s="98" t="s">
        <v>81</v>
      </c>
      <c r="K30" s="98" t="s">
        <v>1</v>
      </c>
      <c r="L30" s="98" t="s">
        <v>38</v>
      </c>
      <c r="M30" s="98" t="s">
        <v>19</v>
      </c>
      <c r="N30" s="98" t="s">
        <v>8</v>
      </c>
      <c r="O30" s="99" t="s">
        <v>211</v>
      </c>
      <c r="Z30" s="55"/>
      <c r="AA30" s="36" t="s">
        <v>214</v>
      </c>
      <c r="AB30" s="33">
        <v>12</v>
      </c>
      <c r="AC30" s="30">
        <v>1</v>
      </c>
      <c r="AD30" s="30">
        <v>3</v>
      </c>
      <c r="AE30" s="30">
        <v>0</v>
      </c>
      <c r="AF30" s="30">
        <v>0</v>
      </c>
      <c r="AG30" s="30">
        <v>0</v>
      </c>
      <c r="AH30" s="30">
        <v>0</v>
      </c>
      <c r="AI30" s="38">
        <v>0</v>
      </c>
      <c r="AJ30" s="36">
        <v>0</v>
      </c>
      <c r="AK30" s="56">
        <v>16</v>
      </c>
    </row>
    <row r="31" spans="2:37" x14ac:dyDescent="0.3">
      <c r="H31" s="109" t="s">
        <v>96</v>
      </c>
      <c r="I31" s="106">
        <v>4</v>
      </c>
      <c r="J31" s="101">
        <v>8</v>
      </c>
      <c r="K31" s="101">
        <v>11</v>
      </c>
      <c r="L31" s="100">
        <v>0</v>
      </c>
      <c r="M31" s="100">
        <v>0</v>
      </c>
      <c r="N31" s="100">
        <v>3</v>
      </c>
      <c r="O31" s="102">
        <v>26</v>
      </c>
      <c r="Z31" s="55"/>
      <c r="AA31" s="36" t="s">
        <v>215</v>
      </c>
      <c r="AB31" s="33">
        <v>19</v>
      </c>
      <c r="AC31" s="30">
        <v>10</v>
      </c>
      <c r="AD31" s="30">
        <v>12</v>
      </c>
      <c r="AE31" s="30">
        <v>7</v>
      </c>
      <c r="AF31" s="30">
        <v>2</v>
      </c>
      <c r="AG31" s="30">
        <v>5</v>
      </c>
      <c r="AH31" s="30">
        <v>0</v>
      </c>
      <c r="AI31" s="38">
        <v>0</v>
      </c>
      <c r="AJ31" s="36">
        <v>0</v>
      </c>
      <c r="AK31" s="56">
        <v>55</v>
      </c>
    </row>
    <row r="32" spans="2:37" x14ac:dyDescent="0.3">
      <c r="E32" s="14"/>
      <c r="H32" s="109" t="s">
        <v>97</v>
      </c>
      <c r="I32" s="106">
        <v>8</v>
      </c>
      <c r="J32" s="101">
        <v>7</v>
      </c>
      <c r="K32" s="101">
        <v>7</v>
      </c>
      <c r="L32" s="100">
        <v>0</v>
      </c>
      <c r="M32" s="100">
        <v>0</v>
      </c>
      <c r="N32" s="100">
        <v>4</v>
      </c>
      <c r="O32" s="102">
        <v>26</v>
      </c>
      <c r="S32" s="29"/>
      <c r="T32" s="29"/>
      <c r="X32" s="29"/>
      <c r="Z32" s="55"/>
      <c r="AA32" s="36" t="s">
        <v>88</v>
      </c>
      <c r="AB32" s="33">
        <v>288</v>
      </c>
      <c r="AC32" s="30">
        <v>130</v>
      </c>
      <c r="AD32" s="30">
        <v>32</v>
      </c>
      <c r="AE32" s="30">
        <v>17</v>
      </c>
      <c r="AF32" s="30">
        <v>2</v>
      </c>
      <c r="AG32" s="30">
        <v>8</v>
      </c>
      <c r="AH32" s="30">
        <v>1</v>
      </c>
      <c r="AI32" s="38">
        <v>0</v>
      </c>
      <c r="AJ32" s="36">
        <v>0</v>
      </c>
      <c r="AK32" s="56">
        <v>478</v>
      </c>
    </row>
    <row r="33" spans="4:37" x14ac:dyDescent="0.3">
      <c r="E33" s="14"/>
      <c r="H33" s="109" t="s">
        <v>125</v>
      </c>
      <c r="I33" s="106">
        <v>10</v>
      </c>
      <c r="J33" s="100">
        <v>9</v>
      </c>
      <c r="K33" s="101">
        <v>19</v>
      </c>
      <c r="L33" s="100">
        <v>2</v>
      </c>
      <c r="M33" s="100">
        <v>0</v>
      </c>
      <c r="N33" s="100">
        <v>9</v>
      </c>
      <c r="O33" s="102">
        <v>49</v>
      </c>
      <c r="T33" s="29"/>
      <c r="X33" s="29"/>
      <c r="Z33" s="55"/>
      <c r="AA33" s="36" t="s">
        <v>86</v>
      </c>
      <c r="AB33" s="33">
        <v>86</v>
      </c>
      <c r="AC33" s="30">
        <v>71</v>
      </c>
      <c r="AD33" s="30">
        <v>16</v>
      </c>
      <c r="AE33" s="30">
        <v>7</v>
      </c>
      <c r="AF33" s="30">
        <v>0</v>
      </c>
      <c r="AG33" s="30">
        <v>1</v>
      </c>
      <c r="AH33" s="30">
        <v>0</v>
      </c>
      <c r="AI33" s="38">
        <v>0</v>
      </c>
      <c r="AJ33" s="36">
        <v>0</v>
      </c>
      <c r="AK33" s="56">
        <v>181</v>
      </c>
    </row>
    <row r="34" spans="4:37" x14ac:dyDescent="0.3">
      <c r="E34" s="14"/>
      <c r="H34" s="110" t="s">
        <v>208</v>
      </c>
      <c r="I34" s="106">
        <v>16</v>
      </c>
      <c r="J34" s="100">
        <v>6</v>
      </c>
      <c r="K34" s="101">
        <v>21</v>
      </c>
      <c r="L34" s="100">
        <v>19</v>
      </c>
      <c r="M34" s="100">
        <v>0</v>
      </c>
      <c r="N34" s="100">
        <v>2</v>
      </c>
      <c r="O34" s="102">
        <v>64</v>
      </c>
      <c r="T34" s="29"/>
      <c r="X34" s="29"/>
      <c r="Z34" s="55"/>
      <c r="AA34" s="36" t="s">
        <v>117</v>
      </c>
      <c r="AB34" s="33">
        <v>164</v>
      </c>
      <c r="AC34" s="30">
        <v>137</v>
      </c>
      <c r="AD34" s="30">
        <v>29</v>
      </c>
      <c r="AE34" s="30">
        <v>9</v>
      </c>
      <c r="AF34" s="30">
        <v>1</v>
      </c>
      <c r="AG34" s="30">
        <v>3</v>
      </c>
      <c r="AH34" s="30">
        <v>0</v>
      </c>
      <c r="AI34" s="38">
        <v>0</v>
      </c>
      <c r="AJ34" s="36">
        <v>0</v>
      </c>
      <c r="AK34" s="56">
        <v>343</v>
      </c>
    </row>
    <row r="35" spans="4:37" x14ac:dyDescent="0.3">
      <c r="E35" s="14"/>
      <c r="H35" s="109" t="s">
        <v>209</v>
      </c>
      <c r="I35" s="106">
        <v>13</v>
      </c>
      <c r="J35" s="100">
        <v>12</v>
      </c>
      <c r="K35" s="100">
        <v>55</v>
      </c>
      <c r="L35" s="100">
        <v>25</v>
      </c>
      <c r="M35" s="100">
        <v>2</v>
      </c>
      <c r="N35" s="100">
        <v>12</v>
      </c>
      <c r="O35" s="102">
        <v>119</v>
      </c>
      <c r="X35" s="29"/>
      <c r="Z35" s="55"/>
      <c r="AA35" s="36" t="s">
        <v>89</v>
      </c>
      <c r="AB35" s="33">
        <v>134</v>
      </c>
      <c r="AC35" s="30">
        <v>62</v>
      </c>
      <c r="AD35" s="30">
        <v>25</v>
      </c>
      <c r="AE35" s="30">
        <v>13</v>
      </c>
      <c r="AF35" s="30">
        <v>6</v>
      </c>
      <c r="AG35" s="30">
        <v>8</v>
      </c>
      <c r="AH35" s="30">
        <v>0</v>
      </c>
      <c r="AI35" s="38">
        <v>1</v>
      </c>
      <c r="AJ35" s="36">
        <v>0</v>
      </c>
      <c r="AK35" s="56">
        <v>249</v>
      </c>
    </row>
    <row r="36" spans="4:37" x14ac:dyDescent="0.3">
      <c r="D36" t="s">
        <v>0</v>
      </c>
      <c r="E36" s="14"/>
      <c r="H36" s="109" t="s">
        <v>88</v>
      </c>
      <c r="I36" s="106">
        <v>161</v>
      </c>
      <c r="J36" s="100">
        <v>136</v>
      </c>
      <c r="K36" s="101">
        <v>673</v>
      </c>
      <c r="L36" s="100">
        <v>160</v>
      </c>
      <c r="M36" s="100">
        <v>6</v>
      </c>
      <c r="N36" s="100">
        <v>137</v>
      </c>
      <c r="O36" s="102">
        <v>1273</v>
      </c>
      <c r="X36" s="29"/>
      <c r="Z36" s="55"/>
      <c r="AA36" s="36" t="s">
        <v>98</v>
      </c>
      <c r="AB36" s="33">
        <v>3</v>
      </c>
      <c r="AC36" s="30">
        <v>5</v>
      </c>
      <c r="AD36" s="30">
        <v>5</v>
      </c>
      <c r="AE36" s="30">
        <v>3</v>
      </c>
      <c r="AF36" s="30">
        <v>3</v>
      </c>
      <c r="AG36" s="30">
        <v>1</v>
      </c>
      <c r="AH36" s="30">
        <v>2</v>
      </c>
      <c r="AI36" s="38">
        <v>0</v>
      </c>
      <c r="AJ36" s="36">
        <v>0</v>
      </c>
      <c r="AK36" s="56">
        <v>22</v>
      </c>
    </row>
    <row r="37" spans="4:37" x14ac:dyDescent="0.3">
      <c r="E37" s="14"/>
      <c r="H37" s="109" t="s">
        <v>86</v>
      </c>
      <c r="I37" s="106">
        <v>66</v>
      </c>
      <c r="J37" s="100">
        <v>42</v>
      </c>
      <c r="K37" s="101">
        <v>46</v>
      </c>
      <c r="L37" s="100">
        <v>95</v>
      </c>
      <c r="M37" s="100">
        <v>3</v>
      </c>
      <c r="N37" s="100">
        <v>38</v>
      </c>
      <c r="O37" s="102">
        <v>290</v>
      </c>
      <c r="X37" s="29"/>
      <c r="Z37" s="55"/>
      <c r="AA37" s="36" t="s">
        <v>121</v>
      </c>
      <c r="AB37" s="33">
        <v>0</v>
      </c>
      <c r="AC37" s="30">
        <v>2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8">
        <v>0</v>
      </c>
      <c r="AJ37" s="36">
        <v>0</v>
      </c>
      <c r="AK37" s="56">
        <v>2</v>
      </c>
    </row>
    <row r="38" spans="4:37" x14ac:dyDescent="0.3">
      <c r="E38" s="14"/>
      <c r="H38" s="109" t="s">
        <v>117</v>
      </c>
      <c r="I38" s="106">
        <v>69</v>
      </c>
      <c r="J38" s="100">
        <v>99</v>
      </c>
      <c r="K38" s="100">
        <v>345</v>
      </c>
      <c r="L38" s="100">
        <v>97</v>
      </c>
      <c r="M38" s="100">
        <v>10</v>
      </c>
      <c r="N38" s="100">
        <v>89</v>
      </c>
      <c r="O38" s="102">
        <v>709</v>
      </c>
      <c r="R38" s="29"/>
      <c r="S38" s="29"/>
      <c r="T38" s="29"/>
      <c r="W38" s="29"/>
      <c r="X38" s="29"/>
      <c r="Z38" s="55"/>
      <c r="AA38" s="36" t="s">
        <v>120</v>
      </c>
      <c r="AB38" s="33">
        <v>0</v>
      </c>
      <c r="AC38" s="30">
        <v>0</v>
      </c>
      <c r="AD38" s="30">
        <v>1</v>
      </c>
      <c r="AE38" s="30">
        <v>2</v>
      </c>
      <c r="AF38" s="30">
        <v>0</v>
      </c>
      <c r="AG38" s="30">
        <v>0</v>
      </c>
      <c r="AH38" s="30">
        <v>0</v>
      </c>
      <c r="AI38" s="38">
        <v>0</v>
      </c>
      <c r="AJ38" s="36">
        <v>0</v>
      </c>
      <c r="AK38" s="56">
        <v>3</v>
      </c>
    </row>
    <row r="39" spans="4:37" x14ac:dyDescent="0.3">
      <c r="E39" s="14"/>
      <c r="H39" s="109" t="s">
        <v>89</v>
      </c>
      <c r="I39" s="106">
        <v>45</v>
      </c>
      <c r="J39" s="100">
        <v>29</v>
      </c>
      <c r="K39" s="100">
        <v>268</v>
      </c>
      <c r="L39" s="100">
        <v>26</v>
      </c>
      <c r="M39" s="100">
        <v>3</v>
      </c>
      <c r="N39" s="100">
        <v>34</v>
      </c>
      <c r="O39" s="102">
        <v>405</v>
      </c>
      <c r="R39" s="29"/>
      <c r="S39" s="29"/>
      <c r="T39" s="29"/>
      <c r="W39" s="29"/>
      <c r="X39" s="29"/>
      <c r="Z39" s="55"/>
      <c r="AA39" s="36" t="s">
        <v>136</v>
      </c>
      <c r="AB39" s="33">
        <v>2</v>
      </c>
      <c r="AC39" s="30">
        <v>3</v>
      </c>
      <c r="AD39" s="30">
        <v>13</v>
      </c>
      <c r="AE39" s="30">
        <v>3</v>
      </c>
      <c r="AF39" s="30">
        <v>3</v>
      </c>
      <c r="AG39" s="30">
        <v>1</v>
      </c>
      <c r="AH39" s="30">
        <v>1</v>
      </c>
      <c r="AI39" s="38">
        <v>0</v>
      </c>
      <c r="AJ39" s="36">
        <v>0</v>
      </c>
      <c r="AK39" s="56">
        <v>26</v>
      </c>
    </row>
    <row r="40" spans="4:37" x14ac:dyDescent="0.3">
      <c r="E40" s="14"/>
      <c r="H40" s="109" t="s">
        <v>98</v>
      </c>
      <c r="I40" s="107">
        <v>4</v>
      </c>
      <c r="J40" s="101">
        <v>6</v>
      </c>
      <c r="K40" s="101">
        <v>9</v>
      </c>
      <c r="L40" s="101">
        <v>1</v>
      </c>
      <c r="M40" s="100">
        <v>0</v>
      </c>
      <c r="N40" s="101">
        <v>2</v>
      </c>
      <c r="O40" s="102">
        <v>22</v>
      </c>
      <c r="Z40" s="55"/>
      <c r="AA40" s="36" t="s">
        <v>103</v>
      </c>
      <c r="AB40" s="33">
        <v>27</v>
      </c>
      <c r="AC40" s="30">
        <v>14</v>
      </c>
      <c r="AD40" s="30">
        <v>20</v>
      </c>
      <c r="AE40" s="30">
        <v>5</v>
      </c>
      <c r="AF40" s="30">
        <v>1</v>
      </c>
      <c r="AG40" s="30">
        <v>1</v>
      </c>
      <c r="AH40" s="30">
        <v>2</v>
      </c>
      <c r="AI40" s="38">
        <v>0</v>
      </c>
      <c r="AJ40" s="36">
        <v>0</v>
      </c>
      <c r="AK40" s="56">
        <v>70</v>
      </c>
    </row>
    <row r="41" spans="4:37" x14ac:dyDescent="0.3">
      <c r="E41" s="14"/>
      <c r="H41" s="109" t="s">
        <v>121</v>
      </c>
      <c r="I41" s="107">
        <v>6</v>
      </c>
      <c r="J41" s="101">
        <v>0</v>
      </c>
      <c r="K41" s="101">
        <v>1</v>
      </c>
      <c r="L41" s="101">
        <v>0</v>
      </c>
      <c r="M41" s="100">
        <v>0</v>
      </c>
      <c r="N41" s="101">
        <v>1</v>
      </c>
      <c r="O41" s="102">
        <v>8</v>
      </c>
      <c r="Z41" s="55"/>
      <c r="AA41" s="36" t="s">
        <v>111</v>
      </c>
      <c r="AB41" s="33">
        <v>14</v>
      </c>
      <c r="AC41" s="30">
        <v>52</v>
      </c>
      <c r="AD41" s="30">
        <v>37</v>
      </c>
      <c r="AE41" s="30">
        <v>11</v>
      </c>
      <c r="AF41" s="30">
        <v>6</v>
      </c>
      <c r="AG41" s="30">
        <v>6</v>
      </c>
      <c r="AH41" s="30">
        <v>0</v>
      </c>
      <c r="AI41" s="38">
        <v>0</v>
      </c>
      <c r="AJ41" s="36">
        <v>0</v>
      </c>
      <c r="AK41" s="56">
        <v>126</v>
      </c>
    </row>
    <row r="42" spans="4:37" x14ac:dyDescent="0.3">
      <c r="E42" s="14"/>
      <c r="H42" s="36" t="s">
        <v>213</v>
      </c>
      <c r="I42" s="106">
        <v>0</v>
      </c>
      <c r="J42" s="100">
        <v>2</v>
      </c>
      <c r="K42" s="100">
        <v>11</v>
      </c>
      <c r="L42" s="100">
        <v>0</v>
      </c>
      <c r="M42" s="100">
        <v>0</v>
      </c>
      <c r="N42" s="100">
        <v>2</v>
      </c>
      <c r="O42" s="103">
        <v>15</v>
      </c>
      <c r="Z42" s="55"/>
      <c r="AA42" s="36" t="s">
        <v>99</v>
      </c>
      <c r="AB42" s="33">
        <v>26</v>
      </c>
      <c r="AC42" s="30">
        <v>67</v>
      </c>
      <c r="AD42" s="30">
        <v>53</v>
      </c>
      <c r="AE42" s="30">
        <v>39</v>
      </c>
      <c r="AF42" s="30">
        <v>0</v>
      </c>
      <c r="AG42" s="30">
        <v>15</v>
      </c>
      <c r="AH42" s="30">
        <v>3</v>
      </c>
      <c r="AI42" s="38">
        <v>0</v>
      </c>
      <c r="AJ42" s="36">
        <v>0</v>
      </c>
      <c r="AK42" s="56">
        <v>203</v>
      </c>
    </row>
    <row r="43" spans="4:37" x14ac:dyDescent="0.3">
      <c r="E43" s="14"/>
      <c r="H43" s="109" t="s">
        <v>136</v>
      </c>
      <c r="I43" s="106">
        <v>8</v>
      </c>
      <c r="J43" s="100">
        <v>9</v>
      </c>
      <c r="K43" s="100">
        <v>3</v>
      </c>
      <c r="L43" s="100">
        <v>1</v>
      </c>
      <c r="M43" s="100">
        <v>0</v>
      </c>
      <c r="N43" s="100">
        <v>2</v>
      </c>
      <c r="O43" s="103">
        <v>23</v>
      </c>
      <c r="Z43" s="55"/>
      <c r="AA43" s="36" t="s">
        <v>122</v>
      </c>
      <c r="AB43" s="33">
        <v>3</v>
      </c>
      <c r="AC43" s="30">
        <v>10</v>
      </c>
      <c r="AD43" s="30">
        <v>14</v>
      </c>
      <c r="AE43" s="30">
        <v>8</v>
      </c>
      <c r="AF43" s="30">
        <v>5</v>
      </c>
      <c r="AG43" s="30">
        <v>5</v>
      </c>
      <c r="AH43" s="30">
        <v>1</v>
      </c>
      <c r="AI43" s="38">
        <v>0</v>
      </c>
      <c r="AJ43" s="36">
        <v>0</v>
      </c>
      <c r="AK43" s="56">
        <v>46</v>
      </c>
    </row>
    <row r="44" spans="4:37" x14ac:dyDescent="0.3">
      <c r="E44" s="14"/>
      <c r="H44" s="109" t="s">
        <v>103</v>
      </c>
      <c r="I44" s="106">
        <v>5</v>
      </c>
      <c r="J44" s="100">
        <v>7</v>
      </c>
      <c r="K44" s="100">
        <v>38</v>
      </c>
      <c r="L44" s="100">
        <v>2</v>
      </c>
      <c r="M44" s="100">
        <v>4</v>
      </c>
      <c r="N44" s="100">
        <v>4</v>
      </c>
      <c r="O44" s="103">
        <v>60</v>
      </c>
      <c r="Z44" s="55"/>
      <c r="AA44" s="36" t="s">
        <v>90</v>
      </c>
      <c r="AB44" s="33">
        <v>14</v>
      </c>
      <c r="AC44" s="30">
        <v>29</v>
      </c>
      <c r="AD44" s="30">
        <v>38</v>
      </c>
      <c r="AE44" s="30">
        <v>27</v>
      </c>
      <c r="AF44" s="30">
        <v>8</v>
      </c>
      <c r="AG44" s="30">
        <v>13</v>
      </c>
      <c r="AH44" s="30">
        <v>5</v>
      </c>
      <c r="AI44" s="38">
        <v>2</v>
      </c>
      <c r="AJ44" s="36">
        <v>2</v>
      </c>
      <c r="AK44" s="56">
        <v>138</v>
      </c>
    </row>
    <row r="45" spans="4:37" x14ac:dyDescent="0.3">
      <c r="E45" s="14"/>
      <c r="H45" s="109" t="s">
        <v>111</v>
      </c>
      <c r="I45" s="106">
        <v>27</v>
      </c>
      <c r="J45" s="100">
        <v>32</v>
      </c>
      <c r="K45" s="100">
        <v>20</v>
      </c>
      <c r="L45" s="100">
        <v>78</v>
      </c>
      <c r="M45" s="100">
        <v>2</v>
      </c>
      <c r="N45" s="100">
        <v>34</v>
      </c>
      <c r="O45" s="103">
        <v>193</v>
      </c>
      <c r="Y45" s="26"/>
      <c r="Z45" s="55"/>
      <c r="AA45" s="36" t="s">
        <v>100</v>
      </c>
      <c r="AB45" s="33">
        <v>29</v>
      </c>
      <c r="AC45" s="30">
        <v>59</v>
      </c>
      <c r="AD45" s="30">
        <v>42</v>
      </c>
      <c r="AE45" s="30">
        <v>10</v>
      </c>
      <c r="AF45" s="30">
        <v>3</v>
      </c>
      <c r="AG45" s="30">
        <v>3</v>
      </c>
      <c r="AH45" s="30">
        <v>1</v>
      </c>
      <c r="AI45" s="38">
        <v>1</v>
      </c>
      <c r="AJ45" s="36">
        <v>0</v>
      </c>
      <c r="AK45" s="56">
        <v>148</v>
      </c>
    </row>
    <row r="46" spans="4:37" x14ac:dyDescent="0.3">
      <c r="E46" s="14"/>
      <c r="H46" s="109" t="s">
        <v>99</v>
      </c>
      <c r="I46" s="106">
        <v>61</v>
      </c>
      <c r="J46" s="100">
        <v>70</v>
      </c>
      <c r="K46" s="100">
        <v>443</v>
      </c>
      <c r="L46" s="100">
        <v>55</v>
      </c>
      <c r="M46" s="100">
        <v>7</v>
      </c>
      <c r="N46" s="100">
        <v>50</v>
      </c>
      <c r="O46" s="103">
        <v>686</v>
      </c>
      <c r="Z46" s="55"/>
      <c r="AA46" s="36" t="s">
        <v>95</v>
      </c>
      <c r="AB46" s="33">
        <v>40</v>
      </c>
      <c r="AC46" s="30">
        <v>55</v>
      </c>
      <c r="AD46" s="30">
        <v>34</v>
      </c>
      <c r="AE46" s="30">
        <v>15</v>
      </c>
      <c r="AF46" s="30">
        <v>2</v>
      </c>
      <c r="AG46" s="30">
        <v>2</v>
      </c>
      <c r="AH46" s="30">
        <v>0</v>
      </c>
      <c r="AI46" s="38">
        <v>1</v>
      </c>
      <c r="AJ46" s="36">
        <v>0</v>
      </c>
      <c r="AK46" s="56">
        <v>149</v>
      </c>
    </row>
    <row r="47" spans="4:37" x14ac:dyDescent="0.3">
      <c r="E47" s="14"/>
      <c r="H47" s="109" t="s">
        <v>122</v>
      </c>
      <c r="I47" s="106">
        <v>4</v>
      </c>
      <c r="J47" s="101">
        <v>7</v>
      </c>
      <c r="K47" s="101">
        <v>8</v>
      </c>
      <c r="L47" s="100">
        <v>2</v>
      </c>
      <c r="M47" s="100">
        <v>1</v>
      </c>
      <c r="N47" s="100">
        <v>9</v>
      </c>
      <c r="O47" s="102">
        <v>31</v>
      </c>
      <c r="Z47" s="55"/>
      <c r="AA47" s="36" t="s">
        <v>175</v>
      </c>
      <c r="AB47" s="33">
        <v>0</v>
      </c>
      <c r="AC47" s="30">
        <v>1</v>
      </c>
      <c r="AD47" s="30">
        <v>1</v>
      </c>
      <c r="AE47" s="30">
        <v>0</v>
      </c>
      <c r="AF47" s="30">
        <v>0</v>
      </c>
      <c r="AG47" s="30">
        <v>0</v>
      </c>
      <c r="AH47" s="30">
        <v>0</v>
      </c>
      <c r="AI47" s="38">
        <v>0</v>
      </c>
      <c r="AJ47" s="36">
        <v>0</v>
      </c>
      <c r="AK47" s="56">
        <v>2</v>
      </c>
    </row>
    <row r="48" spans="4:37" x14ac:dyDescent="0.3">
      <c r="E48" s="14"/>
      <c r="H48" s="109" t="s">
        <v>90</v>
      </c>
      <c r="I48" s="106">
        <v>26</v>
      </c>
      <c r="J48" s="100">
        <v>36</v>
      </c>
      <c r="K48" s="101">
        <v>72</v>
      </c>
      <c r="L48" s="100">
        <v>4</v>
      </c>
      <c r="M48" s="100">
        <v>4</v>
      </c>
      <c r="N48" s="100">
        <v>22</v>
      </c>
      <c r="O48" s="102">
        <v>164</v>
      </c>
      <c r="Z48" s="55"/>
      <c r="AA48" s="36" t="s">
        <v>124</v>
      </c>
      <c r="AB48" s="33">
        <v>4</v>
      </c>
      <c r="AC48" s="30">
        <v>5</v>
      </c>
      <c r="AD48" s="30">
        <v>29</v>
      </c>
      <c r="AE48" s="30">
        <v>13</v>
      </c>
      <c r="AF48" s="30">
        <v>7</v>
      </c>
      <c r="AG48" s="30">
        <v>14</v>
      </c>
      <c r="AH48" s="30">
        <v>4</v>
      </c>
      <c r="AI48" s="38">
        <v>0</v>
      </c>
      <c r="AJ48" s="36">
        <v>1</v>
      </c>
      <c r="AK48" s="56">
        <v>77</v>
      </c>
    </row>
    <row r="49" spans="5:37" x14ac:dyDescent="0.3">
      <c r="E49" s="14"/>
      <c r="H49" s="109" t="s">
        <v>100</v>
      </c>
      <c r="I49" s="106">
        <v>43</v>
      </c>
      <c r="J49" s="100">
        <v>37</v>
      </c>
      <c r="K49" s="101">
        <v>287</v>
      </c>
      <c r="L49" s="100">
        <v>69</v>
      </c>
      <c r="M49" s="100">
        <v>4</v>
      </c>
      <c r="N49" s="100">
        <v>38</v>
      </c>
      <c r="O49" s="102">
        <v>478</v>
      </c>
      <c r="Z49" s="57"/>
      <c r="AA49" s="39" t="s">
        <v>156</v>
      </c>
      <c r="AB49" s="40">
        <v>0</v>
      </c>
      <c r="AC49" s="41">
        <v>0</v>
      </c>
      <c r="AD49" s="41">
        <v>1</v>
      </c>
      <c r="AE49" s="41">
        <v>2</v>
      </c>
      <c r="AF49" s="41">
        <v>6</v>
      </c>
      <c r="AG49" s="41">
        <v>4</v>
      </c>
      <c r="AH49" s="41">
        <v>3</v>
      </c>
      <c r="AI49" s="42">
        <v>3</v>
      </c>
      <c r="AJ49" s="39">
        <v>0</v>
      </c>
      <c r="AK49" s="58">
        <v>19</v>
      </c>
    </row>
    <row r="50" spans="5:37" x14ac:dyDescent="0.3">
      <c r="E50" s="14"/>
      <c r="H50" s="109" t="s">
        <v>95</v>
      </c>
      <c r="I50" s="106">
        <v>54</v>
      </c>
      <c r="J50" s="100">
        <v>34</v>
      </c>
      <c r="K50" s="100">
        <v>46</v>
      </c>
      <c r="L50" s="100">
        <v>65</v>
      </c>
      <c r="M50" s="100">
        <v>4</v>
      </c>
      <c r="N50" s="100">
        <v>67</v>
      </c>
      <c r="O50" s="102">
        <v>270</v>
      </c>
      <c r="Z50" s="10"/>
      <c r="AA50" s="9" t="s">
        <v>195</v>
      </c>
      <c r="AB50" s="43">
        <v>909</v>
      </c>
      <c r="AC50" s="44">
        <v>757</v>
      </c>
      <c r="AD50" s="44">
        <v>440</v>
      </c>
      <c r="AE50" s="44">
        <v>204</v>
      </c>
      <c r="AF50" s="44">
        <v>55</v>
      </c>
      <c r="AG50" s="44">
        <v>97</v>
      </c>
      <c r="AH50" s="44">
        <v>23</v>
      </c>
      <c r="AI50" s="45">
        <v>8</v>
      </c>
      <c r="AJ50" s="9">
        <v>4</v>
      </c>
      <c r="AK50" s="59">
        <v>2497</v>
      </c>
    </row>
    <row r="51" spans="5:37" x14ac:dyDescent="0.3">
      <c r="E51" s="14"/>
      <c r="H51" s="109" t="s">
        <v>175</v>
      </c>
      <c r="I51" s="106">
        <v>0</v>
      </c>
      <c r="J51" s="100">
        <v>1</v>
      </c>
      <c r="K51" s="100">
        <v>0</v>
      </c>
      <c r="L51" s="100">
        <v>0</v>
      </c>
      <c r="M51" s="100">
        <v>0</v>
      </c>
      <c r="N51" s="100">
        <v>3</v>
      </c>
      <c r="O51" s="102">
        <v>4</v>
      </c>
      <c r="Z51" s="53" t="s">
        <v>1</v>
      </c>
      <c r="AA51" s="35" t="s">
        <v>96</v>
      </c>
      <c r="AB51" s="32">
        <v>2</v>
      </c>
      <c r="AC51" s="31">
        <v>2</v>
      </c>
      <c r="AD51" s="31">
        <v>5</v>
      </c>
      <c r="AE51" s="31">
        <v>2</v>
      </c>
      <c r="AF51" s="31">
        <v>1</v>
      </c>
      <c r="AG51" s="31">
        <v>7</v>
      </c>
      <c r="AH51" s="31">
        <v>0</v>
      </c>
      <c r="AI51" s="37">
        <v>0</v>
      </c>
      <c r="AJ51" s="35">
        <v>0</v>
      </c>
      <c r="AK51" s="54">
        <v>19</v>
      </c>
    </row>
    <row r="52" spans="5:37" x14ac:dyDescent="0.3">
      <c r="E52" s="14"/>
      <c r="H52" s="109" t="s">
        <v>124</v>
      </c>
      <c r="I52" s="106">
        <v>40</v>
      </c>
      <c r="J52" s="100">
        <v>18</v>
      </c>
      <c r="K52" s="100">
        <v>103</v>
      </c>
      <c r="L52" s="100">
        <v>3</v>
      </c>
      <c r="M52" s="100">
        <v>1</v>
      </c>
      <c r="N52" s="100">
        <v>10</v>
      </c>
      <c r="O52" s="102">
        <v>175</v>
      </c>
      <c r="Z52" s="55"/>
      <c r="AA52" s="36" t="s">
        <v>97</v>
      </c>
      <c r="AB52" s="33">
        <v>2</v>
      </c>
      <c r="AC52" s="30">
        <v>1</v>
      </c>
      <c r="AD52" s="30">
        <v>1</v>
      </c>
      <c r="AE52" s="30">
        <v>5</v>
      </c>
      <c r="AF52" s="30">
        <v>2</v>
      </c>
      <c r="AG52" s="30">
        <v>3</v>
      </c>
      <c r="AH52" s="30">
        <v>0</v>
      </c>
      <c r="AI52" s="38">
        <v>0</v>
      </c>
      <c r="AJ52" s="36">
        <v>0</v>
      </c>
      <c r="AK52" s="56">
        <v>14</v>
      </c>
    </row>
    <row r="53" spans="5:37" x14ac:dyDescent="0.3">
      <c r="E53" s="14"/>
      <c r="H53" s="111" t="s">
        <v>156</v>
      </c>
      <c r="I53" s="138">
        <v>3</v>
      </c>
      <c r="J53" s="139">
        <v>1</v>
      </c>
      <c r="K53" s="139">
        <v>0</v>
      </c>
      <c r="L53" s="104">
        <v>0</v>
      </c>
      <c r="M53" s="104">
        <v>0</v>
      </c>
      <c r="N53" s="139">
        <v>1</v>
      </c>
      <c r="O53" s="116">
        <v>5</v>
      </c>
      <c r="Z53" s="55"/>
      <c r="AA53" s="36" t="s">
        <v>125</v>
      </c>
      <c r="AB53" s="33">
        <v>8</v>
      </c>
      <c r="AC53" s="30">
        <v>4</v>
      </c>
      <c r="AD53" s="30">
        <v>10</v>
      </c>
      <c r="AE53" s="30">
        <v>11</v>
      </c>
      <c r="AF53" s="30">
        <v>2</v>
      </c>
      <c r="AG53" s="30">
        <v>5</v>
      </c>
      <c r="AH53" s="30">
        <v>0</v>
      </c>
      <c r="AI53" s="38">
        <v>0</v>
      </c>
      <c r="AJ53" s="36">
        <v>0</v>
      </c>
      <c r="AK53" s="56">
        <v>40</v>
      </c>
    </row>
    <row r="54" spans="5:37" x14ac:dyDescent="0.3">
      <c r="E54" s="14"/>
      <c r="H54" s="112" t="s">
        <v>211</v>
      </c>
      <c r="I54" s="117">
        <v>673</v>
      </c>
      <c r="J54" s="113">
        <v>608</v>
      </c>
      <c r="K54" s="113">
        <v>2486</v>
      </c>
      <c r="L54" s="114">
        <v>704</v>
      </c>
      <c r="M54" s="114">
        <v>51</v>
      </c>
      <c r="N54" s="113">
        <v>573</v>
      </c>
      <c r="O54" s="115">
        <v>5095</v>
      </c>
      <c r="Z54" s="55"/>
      <c r="AA54" s="36" t="s">
        <v>214</v>
      </c>
      <c r="AB54" s="33">
        <v>17</v>
      </c>
      <c r="AC54" s="30">
        <v>8</v>
      </c>
      <c r="AD54" s="30">
        <v>7</v>
      </c>
      <c r="AE54" s="30">
        <v>9</v>
      </c>
      <c r="AF54" s="30">
        <v>3</v>
      </c>
      <c r="AG54" s="30">
        <v>5</v>
      </c>
      <c r="AH54" s="30">
        <v>0</v>
      </c>
      <c r="AI54" s="38">
        <v>1</v>
      </c>
      <c r="AJ54" s="36">
        <v>0</v>
      </c>
      <c r="AK54" s="56">
        <v>50</v>
      </c>
    </row>
    <row r="55" spans="5:37" x14ac:dyDescent="0.3">
      <c r="I55" s="26"/>
      <c r="J55" s="27"/>
      <c r="K55" s="27"/>
      <c r="L55" s="27"/>
      <c r="M55" s="27"/>
      <c r="N55" s="27"/>
      <c r="O55" s="27"/>
      <c r="Z55" s="55"/>
      <c r="AA55" s="36" t="s">
        <v>215</v>
      </c>
      <c r="AB55" s="33">
        <v>119</v>
      </c>
      <c r="AC55" s="30">
        <v>39</v>
      </c>
      <c r="AD55" s="30">
        <v>19</v>
      </c>
      <c r="AE55" s="30">
        <v>19</v>
      </c>
      <c r="AF55" s="30">
        <v>3</v>
      </c>
      <c r="AG55" s="30">
        <v>12</v>
      </c>
      <c r="AH55" s="30">
        <v>1</v>
      </c>
      <c r="AI55" s="38">
        <v>0</v>
      </c>
      <c r="AJ55" s="36">
        <v>0</v>
      </c>
      <c r="AK55" s="56">
        <v>212</v>
      </c>
    </row>
    <row r="56" spans="5:37" x14ac:dyDescent="0.3">
      <c r="I56" s="27"/>
      <c r="J56" s="27"/>
      <c r="K56" s="27"/>
      <c r="L56" s="27"/>
      <c r="M56" s="27"/>
      <c r="N56" s="27"/>
      <c r="O56" s="27"/>
      <c r="Z56" s="55"/>
      <c r="AA56" s="36" t="s">
        <v>88</v>
      </c>
      <c r="AB56" s="34">
        <v>1068</v>
      </c>
      <c r="AC56" s="30">
        <v>782</v>
      </c>
      <c r="AD56" s="30">
        <v>151</v>
      </c>
      <c r="AE56" s="30">
        <v>32</v>
      </c>
      <c r="AF56" s="30">
        <v>5</v>
      </c>
      <c r="AG56" s="30">
        <v>15</v>
      </c>
      <c r="AH56" s="30">
        <v>0</v>
      </c>
      <c r="AI56" s="38">
        <v>0</v>
      </c>
      <c r="AJ56" s="36">
        <v>0</v>
      </c>
      <c r="AK56" s="60">
        <v>2053</v>
      </c>
    </row>
    <row r="57" spans="5:37" x14ac:dyDescent="0.3">
      <c r="I57" s="27"/>
      <c r="J57" s="29"/>
      <c r="K57" s="29"/>
      <c r="L57" s="27"/>
      <c r="M57" s="27"/>
      <c r="N57" s="27"/>
      <c r="O57" s="29"/>
      <c r="P57" t="s">
        <v>0</v>
      </c>
      <c r="Z57" s="55"/>
      <c r="AA57" s="36" t="s">
        <v>86</v>
      </c>
      <c r="AB57" s="33">
        <v>44</v>
      </c>
      <c r="AC57" s="30">
        <v>63</v>
      </c>
      <c r="AD57" s="30">
        <v>9</v>
      </c>
      <c r="AE57" s="30">
        <v>2</v>
      </c>
      <c r="AF57" s="30">
        <v>0</v>
      </c>
      <c r="AG57" s="30">
        <v>0</v>
      </c>
      <c r="AH57" s="30">
        <v>0</v>
      </c>
      <c r="AI57" s="38">
        <v>0</v>
      </c>
      <c r="AJ57" s="36">
        <v>0</v>
      </c>
      <c r="AK57" s="56">
        <v>118</v>
      </c>
    </row>
    <row r="58" spans="5:37" x14ac:dyDescent="0.3">
      <c r="Z58" s="55"/>
      <c r="AA58" s="36" t="s">
        <v>117</v>
      </c>
      <c r="AB58" s="33">
        <v>455</v>
      </c>
      <c r="AC58" s="30">
        <v>328</v>
      </c>
      <c r="AD58" s="30">
        <v>113</v>
      </c>
      <c r="AE58" s="30">
        <v>34</v>
      </c>
      <c r="AF58" s="30">
        <v>4</v>
      </c>
      <c r="AG58" s="30">
        <v>9</v>
      </c>
      <c r="AH58" s="30">
        <v>1</v>
      </c>
      <c r="AI58" s="38">
        <v>0</v>
      </c>
      <c r="AJ58" s="36">
        <v>0</v>
      </c>
      <c r="AK58" s="56">
        <v>944</v>
      </c>
    </row>
    <row r="59" spans="5:37" x14ac:dyDescent="0.3">
      <c r="Z59" s="55"/>
      <c r="AA59" s="36" t="s">
        <v>89</v>
      </c>
      <c r="AB59" s="33">
        <v>182</v>
      </c>
      <c r="AC59" s="30">
        <v>270</v>
      </c>
      <c r="AD59" s="30">
        <v>215</v>
      </c>
      <c r="AE59" s="30">
        <v>91</v>
      </c>
      <c r="AF59" s="30">
        <v>10</v>
      </c>
      <c r="AG59" s="30">
        <v>29</v>
      </c>
      <c r="AH59" s="30">
        <v>5</v>
      </c>
      <c r="AI59" s="38">
        <v>1</v>
      </c>
      <c r="AJ59" s="36">
        <v>0</v>
      </c>
      <c r="AK59" s="56">
        <v>803</v>
      </c>
    </row>
    <row r="60" spans="5:37" x14ac:dyDescent="0.3">
      <c r="Z60" s="55"/>
      <c r="AA60" s="36" t="s">
        <v>98</v>
      </c>
      <c r="AB60" s="33">
        <v>4</v>
      </c>
      <c r="AC60" s="30">
        <v>2</v>
      </c>
      <c r="AD60" s="30">
        <v>3</v>
      </c>
      <c r="AE60" s="30">
        <v>5</v>
      </c>
      <c r="AF60" s="30">
        <v>1</v>
      </c>
      <c r="AG60" s="30">
        <v>1</v>
      </c>
      <c r="AH60" s="30">
        <v>0</v>
      </c>
      <c r="AI60" s="38">
        <v>0</v>
      </c>
      <c r="AJ60" s="36">
        <v>0</v>
      </c>
      <c r="AK60" s="56">
        <v>16</v>
      </c>
    </row>
    <row r="61" spans="5:37" x14ac:dyDescent="0.3">
      <c r="Z61" s="55"/>
      <c r="AA61" s="36" t="s">
        <v>121</v>
      </c>
      <c r="AB61" s="33">
        <v>0</v>
      </c>
      <c r="AC61" s="30">
        <v>0</v>
      </c>
      <c r="AD61" s="30">
        <v>4</v>
      </c>
      <c r="AE61" s="30">
        <v>0</v>
      </c>
      <c r="AF61" s="30">
        <v>0</v>
      </c>
      <c r="AG61" s="30">
        <v>1</v>
      </c>
      <c r="AH61" s="30">
        <v>0</v>
      </c>
      <c r="AI61" s="38">
        <v>0</v>
      </c>
      <c r="AJ61" s="36">
        <v>0</v>
      </c>
      <c r="AK61" s="56">
        <v>5</v>
      </c>
    </row>
    <row r="62" spans="5:37" x14ac:dyDescent="0.3">
      <c r="Z62" s="55"/>
      <c r="AA62" s="36" t="s">
        <v>120</v>
      </c>
      <c r="AB62" s="33">
        <v>0</v>
      </c>
      <c r="AC62" s="30">
        <v>2</v>
      </c>
      <c r="AD62" s="30">
        <v>1</v>
      </c>
      <c r="AE62" s="30">
        <v>2</v>
      </c>
      <c r="AF62" s="30">
        <v>3</v>
      </c>
      <c r="AG62" s="30">
        <v>1</v>
      </c>
      <c r="AH62" s="30">
        <v>2</v>
      </c>
      <c r="AI62" s="38">
        <v>1</v>
      </c>
      <c r="AJ62" s="36">
        <v>0</v>
      </c>
      <c r="AK62" s="56">
        <v>12</v>
      </c>
    </row>
    <row r="63" spans="5:37" x14ac:dyDescent="0.3">
      <c r="Z63" s="55"/>
      <c r="AA63" s="36" t="s">
        <v>136</v>
      </c>
      <c r="AB63" s="33">
        <v>3</v>
      </c>
      <c r="AC63" s="30">
        <v>5</v>
      </c>
      <c r="AD63" s="30">
        <v>0</v>
      </c>
      <c r="AE63" s="30">
        <v>1</v>
      </c>
      <c r="AF63" s="30">
        <v>0</v>
      </c>
      <c r="AG63" s="30">
        <v>0</v>
      </c>
      <c r="AH63" s="30">
        <v>0</v>
      </c>
      <c r="AI63" s="38">
        <v>0</v>
      </c>
      <c r="AJ63" s="36">
        <v>0</v>
      </c>
      <c r="AK63" s="56">
        <v>9</v>
      </c>
    </row>
    <row r="64" spans="5:37" x14ac:dyDescent="0.3">
      <c r="Z64" s="55"/>
      <c r="AA64" s="36" t="s">
        <v>103</v>
      </c>
      <c r="AB64" s="33">
        <v>38</v>
      </c>
      <c r="AC64" s="30">
        <v>53</v>
      </c>
      <c r="AD64" s="30">
        <v>30</v>
      </c>
      <c r="AE64" s="30">
        <v>9</v>
      </c>
      <c r="AF64" s="30">
        <v>0</v>
      </c>
      <c r="AG64" s="30">
        <v>5</v>
      </c>
      <c r="AH64" s="30">
        <v>0</v>
      </c>
      <c r="AI64" s="38">
        <v>0</v>
      </c>
      <c r="AJ64" s="36">
        <v>0</v>
      </c>
      <c r="AK64" s="56">
        <v>135</v>
      </c>
    </row>
    <row r="65" spans="26:37" x14ac:dyDescent="0.3">
      <c r="Z65" s="55"/>
      <c r="AA65" s="36" t="s">
        <v>111</v>
      </c>
      <c r="AB65" s="33">
        <v>13</v>
      </c>
      <c r="AC65" s="30">
        <v>9</v>
      </c>
      <c r="AD65" s="30">
        <v>8</v>
      </c>
      <c r="AE65" s="30">
        <v>1</v>
      </c>
      <c r="AF65" s="30">
        <v>0</v>
      </c>
      <c r="AG65" s="30">
        <v>0</v>
      </c>
      <c r="AH65" s="30">
        <v>0</v>
      </c>
      <c r="AI65" s="38">
        <v>0</v>
      </c>
      <c r="AJ65" s="36">
        <v>0</v>
      </c>
      <c r="AK65" s="56">
        <v>31</v>
      </c>
    </row>
    <row r="66" spans="26:37" x14ac:dyDescent="0.3">
      <c r="Z66" s="55"/>
      <c r="AA66" s="36" t="s">
        <v>99</v>
      </c>
      <c r="AB66" s="33">
        <v>19</v>
      </c>
      <c r="AC66" s="30">
        <v>178</v>
      </c>
      <c r="AD66" s="30">
        <v>528</v>
      </c>
      <c r="AE66" s="30">
        <v>218</v>
      </c>
      <c r="AF66" s="30">
        <v>13</v>
      </c>
      <c r="AG66" s="30">
        <v>44</v>
      </c>
      <c r="AH66" s="30">
        <v>3</v>
      </c>
      <c r="AI66" s="38">
        <v>0</v>
      </c>
      <c r="AJ66" s="36">
        <v>1</v>
      </c>
      <c r="AK66" s="60">
        <v>1004</v>
      </c>
    </row>
    <row r="67" spans="26:37" x14ac:dyDescent="0.3">
      <c r="Z67" s="55"/>
      <c r="AA67" s="36" t="s">
        <v>122</v>
      </c>
      <c r="AB67" s="33">
        <v>8</v>
      </c>
      <c r="AC67" s="30">
        <v>9</v>
      </c>
      <c r="AD67" s="30">
        <v>5</v>
      </c>
      <c r="AE67" s="30">
        <v>7</v>
      </c>
      <c r="AF67" s="30">
        <v>0</v>
      </c>
      <c r="AG67" s="30">
        <v>1</v>
      </c>
      <c r="AH67" s="30">
        <v>1</v>
      </c>
      <c r="AI67" s="38">
        <v>0</v>
      </c>
      <c r="AJ67" s="36">
        <v>0</v>
      </c>
      <c r="AK67" s="56">
        <v>31</v>
      </c>
    </row>
    <row r="68" spans="26:37" x14ac:dyDescent="0.3">
      <c r="Z68" s="55"/>
      <c r="AA68" s="36" t="s">
        <v>90</v>
      </c>
      <c r="AB68" s="33">
        <v>36</v>
      </c>
      <c r="AC68" s="30">
        <v>49</v>
      </c>
      <c r="AD68" s="30">
        <v>77</v>
      </c>
      <c r="AE68" s="30">
        <v>23</v>
      </c>
      <c r="AF68" s="30">
        <v>0</v>
      </c>
      <c r="AG68" s="30">
        <v>8</v>
      </c>
      <c r="AH68" s="30">
        <v>0</v>
      </c>
      <c r="AI68" s="38">
        <v>0</v>
      </c>
      <c r="AJ68" s="36">
        <v>0</v>
      </c>
      <c r="AK68" s="56">
        <v>193</v>
      </c>
    </row>
    <row r="69" spans="26:37" x14ac:dyDescent="0.3">
      <c r="Z69" s="55"/>
      <c r="AA69" s="36" t="s">
        <v>100</v>
      </c>
      <c r="AB69" s="33">
        <v>504</v>
      </c>
      <c r="AC69" s="30">
        <v>302</v>
      </c>
      <c r="AD69" s="30">
        <v>51</v>
      </c>
      <c r="AE69" s="30">
        <v>9</v>
      </c>
      <c r="AF69" s="30">
        <v>1</v>
      </c>
      <c r="AG69" s="30">
        <v>3</v>
      </c>
      <c r="AH69" s="30">
        <v>0</v>
      </c>
      <c r="AI69" s="38">
        <v>0</v>
      </c>
      <c r="AJ69" s="36">
        <v>0</v>
      </c>
      <c r="AK69" s="56">
        <v>870</v>
      </c>
    </row>
    <row r="70" spans="26:37" x14ac:dyDescent="0.3">
      <c r="Z70" s="55"/>
      <c r="AA70" s="36" t="s">
        <v>95</v>
      </c>
      <c r="AB70" s="33">
        <v>56</v>
      </c>
      <c r="AC70" s="30">
        <v>30</v>
      </c>
      <c r="AD70" s="30">
        <v>16</v>
      </c>
      <c r="AE70" s="30">
        <v>2</v>
      </c>
      <c r="AF70" s="30">
        <v>0</v>
      </c>
      <c r="AG70" s="30">
        <v>1</v>
      </c>
      <c r="AH70" s="30">
        <v>0</v>
      </c>
      <c r="AI70" s="38">
        <v>0</v>
      </c>
      <c r="AJ70" s="36">
        <v>0</v>
      </c>
      <c r="AK70" s="56">
        <v>105</v>
      </c>
    </row>
    <row r="71" spans="26:37" x14ac:dyDescent="0.3">
      <c r="Z71" s="55"/>
      <c r="AA71" s="36" t="s">
        <v>175</v>
      </c>
      <c r="AB71" s="33">
        <v>1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8">
        <v>0</v>
      </c>
      <c r="AJ71" s="36">
        <v>0</v>
      </c>
      <c r="AK71" s="56">
        <v>1</v>
      </c>
    </row>
    <row r="72" spans="26:37" x14ac:dyDescent="0.3">
      <c r="Z72" s="55"/>
      <c r="AA72" s="36" t="s">
        <v>124</v>
      </c>
      <c r="AB72" s="33">
        <v>6</v>
      </c>
      <c r="AC72" s="30">
        <v>39</v>
      </c>
      <c r="AD72" s="30">
        <v>89</v>
      </c>
      <c r="AE72" s="30">
        <v>81</v>
      </c>
      <c r="AF72" s="30">
        <v>6</v>
      </c>
      <c r="AG72" s="30">
        <v>39</v>
      </c>
      <c r="AH72" s="30">
        <v>3</v>
      </c>
      <c r="AI72" s="38">
        <v>1</v>
      </c>
      <c r="AJ72" s="36">
        <v>0</v>
      </c>
      <c r="AK72" s="56">
        <v>264</v>
      </c>
    </row>
    <row r="73" spans="26:37" x14ac:dyDescent="0.3">
      <c r="Z73" s="57"/>
      <c r="AA73" s="39" t="s">
        <v>156</v>
      </c>
      <c r="AB73" s="40">
        <v>1</v>
      </c>
      <c r="AC73" s="41">
        <v>0</v>
      </c>
      <c r="AD73" s="41">
        <v>1</v>
      </c>
      <c r="AE73" s="41">
        <v>0</v>
      </c>
      <c r="AF73" s="41">
        <v>0</v>
      </c>
      <c r="AG73" s="41">
        <v>0</v>
      </c>
      <c r="AH73" s="41">
        <v>0</v>
      </c>
      <c r="AI73" s="42">
        <v>0</v>
      </c>
      <c r="AJ73" s="39">
        <v>0</v>
      </c>
      <c r="AK73" s="58">
        <v>2</v>
      </c>
    </row>
    <row r="74" spans="26:37" x14ac:dyDescent="0.3">
      <c r="Z74" s="10"/>
      <c r="AA74" s="9" t="s">
        <v>195</v>
      </c>
      <c r="AB74" s="46">
        <v>2586</v>
      </c>
      <c r="AC74" s="47">
        <v>2175</v>
      </c>
      <c r="AD74" s="47">
        <v>1343</v>
      </c>
      <c r="AE74" s="44">
        <v>563</v>
      </c>
      <c r="AF74" s="44">
        <v>54</v>
      </c>
      <c r="AG74" s="44">
        <v>189</v>
      </c>
      <c r="AH74" s="44">
        <v>16</v>
      </c>
      <c r="AI74" s="45">
        <v>4</v>
      </c>
      <c r="AJ74" s="9">
        <v>1</v>
      </c>
      <c r="AK74" s="59">
        <v>6931</v>
      </c>
    </row>
    <row r="75" spans="26:37" x14ac:dyDescent="0.3">
      <c r="Z75" s="53" t="s">
        <v>38</v>
      </c>
      <c r="AA75" s="35" t="s">
        <v>96</v>
      </c>
      <c r="AB75" s="32">
        <v>0</v>
      </c>
      <c r="AC75" s="31">
        <v>0</v>
      </c>
      <c r="AD75" s="31">
        <v>0</v>
      </c>
      <c r="AE75" s="31">
        <v>1</v>
      </c>
      <c r="AF75" s="31">
        <v>0</v>
      </c>
      <c r="AG75" s="31">
        <v>0</v>
      </c>
      <c r="AH75" s="31">
        <v>0</v>
      </c>
      <c r="AI75" s="37">
        <v>0</v>
      </c>
      <c r="AJ75" s="35">
        <v>0</v>
      </c>
      <c r="AK75" s="54">
        <v>1</v>
      </c>
    </row>
    <row r="76" spans="26:37" x14ac:dyDescent="0.3">
      <c r="Z76" s="55"/>
      <c r="AA76" s="36" t="s">
        <v>97</v>
      </c>
      <c r="AB76" s="33">
        <v>0</v>
      </c>
      <c r="AC76" s="30">
        <v>0</v>
      </c>
      <c r="AD76" s="30">
        <v>1</v>
      </c>
      <c r="AE76" s="30">
        <v>0</v>
      </c>
      <c r="AF76" s="30">
        <v>0</v>
      </c>
      <c r="AG76" s="30">
        <v>0</v>
      </c>
      <c r="AH76" s="30">
        <v>0</v>
      </c>
      <c r="AI76" s="38">
        <v>0</v>
      </c>
      <c r="AJ76" s="36">
        <v>0</v>
      </c>
      <c r="AK76" s="56">
        <v>1</v>
      </c>
    </row>
    <row r="77" spans="26:37" x14ac:dyDescent="0.3">
      <c r="Z77" s="55"/>
      <c r="AA77" s="36" t="s">
        <v>125</v>
      </c>
      <c r="AB77" s="33">
        <v>0</v>
      </c>
      <c r="AC77" s="30">
        <v>0</v>
      </c>
      <c r="AD77" s="30">
        <v>0</v>
      </c>
      <c r="AE77" s="30">
        <v>3</v>
      </c>
      <c r="AF77" s="30">
        <v>0</v>
      </c>
      <c r="AG77" s="30">
        <v>0</v>
      </c>
      <c r="AH77" s="30">
        <v>0</v>
      </c>
      <c r="AI77" s="38">
        <v>0</v>
      </c>
      <c r="AJ77" s="36">
        <v>0</v>
      </c>
      <c r="AK77" s="56">
        <v>3</v>
      </c>
    </row>
    <row r="78" spans="26:37" x14ac:dyDescent="0.3">
      <c r="Z78" s="55"/>
      <c r="AA78" s="36" t="s">
        <v>214</v>
      </c>
      <c r="AB78" s="33">
        <v>15</v>
      </c>
      <c r="AC78" s="30">
        <v>4</v>
      </c>
      <c r="AD78" s="30">
        <v>1</v>
      </c>
      <c r="AE78" s="30">
        <v>3</v>
      </c>
      <c r="AF78" s="30">
        <v>0</v>
      </c>
      <c r="AG78" s="30">
        <v>0</v>
      </c>
      <c r="AH78" s="30">
        <v>0</v>
      </c>
      <c r="AI78" s="38">
        <v>0</v>
      </c>
      <c r="AJ78" s="36">
        <v>0</v>
      </c>
      <c r="AK78" s="56">
        <v>23</v>
      </c>
    </row>
    <row r="79" spans="26:37" x14ac:dyDescent="0.3">
      <c r="Z79" s="55"/>
      <c r="AA79" s="36" t="s">
        <v>215</v>
      </c>
      <c r="AB79" s="33">
        <v>8</v>
      </c>
      <c r="AC79" s="30">
        <v>23</v>
      </c>
      <c r="AD79" s="30">
        <v>4</v>
      </c>
      <c r="AE79" s="30">
        <v>1</v>
      </c>
      <c r="AF79" s="30">
        <v>0</v>
      </c>
      <c r="AG79" s="30">
        <v>3</v>
      </c>
      <c r="AH79" s="30">
        <v>0</v>
      </c>
      <c r="AI79" s="38">
        <v>0</v>
      </c>
      <c r="AJ79" s="36">
        <v>0</v>
      </c>
      <c r="AK79" s="56">
        <v>39</v>
      </c>
    </row>
    <row r="80" spans="26:37" x14ac:dyDescent="0.3">
      <c r="Z80" s="55"/>
      <c r="AA80" s="36" t="s">
        <v>88</v>
      </c>
      <c r="AB80" s="33">
        <v>208</v>
      </c>
      <c r="AC80" s="30">
        <v>118</v>
      </c>
      <c r="AD80" s="30">
        <v>27</v>
      </c>
      <c r="AE80" s="30">
        <v>2</v>
      </c>
      <c r="AF80" s="30">
        <v>0</v>
      </c>
      <c r="AG80" s="30">
        <v>1</v>
      </c>
      <c r="AH80" s="30">
        <v>0</v>
      </c>
      <c r="AI80" s="38">
        <v>0</v>
      </c>
      <c r="AJ80" s="36">
        <v>0</v>
      </c>
      <c r="AK80" s="56">
        <v>356</v>
      </c>
    </row>
    <row r="81" spans="26:37" x14ac:dyDescent="0.3">
      <c r="Z81" s="55"/>
      <c r="AA81" s="36" t="s">
        <v>86</v>
      </c>
      <c r="AB81" s="33">
        <v>53</v>
      </c>
      <c r="AC81" s="30">
        <v>83</v>
      </c>
      <c r="AD81" s="30">
        <v>19</v>
      </c>
      <c r="AE81" s="30">
        <v>6</v>
      </c>
      <c r="AF81" s="30">
        <v>0</v>
      </c>
      <c r="AG81" s="30">
        <v>1</v>
      </c>
      <c r="AH81" s="30">
        <v>0</v>
      </c>
      <c r="AI81" s="38">
        <v>0</v>
      </c>
      <c r="AJ81" s="36">
        <v>0</v>
      </c>
      <c r="AK81" s="56">
        <v>162</v>
      </c>
    </row>
    <row r="82" spans="26:37" x14ac:dyDescent="0.3">
      <c r="Z82" s="55"/>
      <c r="AA82" s="36" t="s">
        <v>117</v>
      </c>
      <c r="AB82" s="33">
        <v>153</v>
      </c>
      <c r="AC82" s="30">
        <v>42</v>
      </c>
      <c r="AD82" s="30">
        <v>16</v>
      </c>
      <c r="AE82" s="30">
        <v>2</v>
      </c>
      <c r="AF82" s="30">
        <v>2</v>
      </c>
      <c r="AG82" s="30">
        <v>2</v>
      </c>
      <c r="AH82" s="30">
        <v>0</v>
      </c>
      <c r="AI82" s="38">
        <v>0</v>
      </c>
      <c r="AJ82" s="36">
        <v>0</v>
      </c>
      <c r="AK82" s="56">
        <v>217</v>
      </c>
    </row>
    <row r="83" spans="26:37" x14ac:dyDescent="0.3">
      <c r="Z83" s="55"/>
      <c r="AA83" s="36" t="s">
        <v>89</v>
      </c>
      <c r="AB83" s="33">
        <v>77</v>
      </c>
      <c r="AC83" s="30">
        <v>13</v>
      </c>
      <c r="AD83" s="30">
        <v>5</v>
      </c>
      <c r="AE83" s="30">
        <v>0</v>
      </c>
      <c r="AF83" s="30">
        <v>0</v>
      </c>
      <c r="AG83" s="30">
        <v>0</v>
      </c>
      <c r="AH83" s="30">
        <v>0</v>
      </c>
      <c r="AI83" s="38">
        <v>0</v>
      </c>
      <c r="AJ83" s="36">
        <v>0</v>
      </c>
      <c r="AK83" s="56">
        <v>95</v>
      </c>
    </row>
    <row r="84" spans="26:37" x14ac:dyDescent="0.3">
      <c r="Z84" s="55"/>
      <c r="AA84" s="36" t="s">
        <v>98</v>
      </c>
      <c r="AB84" s="33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1</v>
      </c>
      <c r="AH84" s="30">
        <v>0</v>
      </c>
      <c r="AI84" s="38">
        <v>0</v>
      </c>
      <c r="AJ84" s="36">
        <v>0</v>
      </c>
      <c r="AK84" s="56">
        <v>1</v>
      </c>
    </row>
    <row r="85" spans="26:37" x14ac:dyDescent="0.3">
      <c r="Z85" s="55"/>
      <c r="AA85" s="36" t="s">
        <v>120</v>
      </c>
      <c r="AB85" s="33">
        <v>0</v>
      </c>
      <c r="AC85" s="30">
        <v>0</v>
      </c>
      <c r="AD85" s="30">
        <v>1</v>
      </c>
      <c r="AE85" s="30">
        <v>1</v>
      </c>
      <c r="AF85" s="30">
        <v>0</v>
      </c>
      <c r="AG85" s="30">
        <v>0</v>
      </c>
      <c r="AH85" s="30">
        <v>0</v>
      </c>
      <c r="AI85" s="38">
        <v>0</v>
      </c>
      <c r="AJ85" s="36">
        <v>0</v>
      </c>
      <c r="AK85" s="56">
        <v>2</v>
      </c>
    </row>
    <row r="86" spans="26:37" x14ac:dyDescent="0.3">
      <c r="Z86" s="55"/>
      <c r="AA86" s="36" t="s">
        <v>136</v>
      </c>
      <c r="AB86" s="33">
        <v>1</v>
      </c>
      <c r="AC86" s="30">
        <v>0</v>
      </c>
      <c r="AD86" s="30">
        <v>1</v>
      </c>
      <c r="AE86" s="30">
        <v>0</v>
      </c>
      <c r="AF86" s="30">
        <v>0</v>
      </c>
      <c r="AG86" s="30">
        <v>0</v>
      </c>
      <c r="AH86" s="30">
        <v>0</v>
      </c>
      <c r="AI86" s="38">
        <v>0</v>
      </c>
      <c r="AJ86" s="36">
        <v>0</v>
      </c>
      <c r="AK86" s="56">
        <v>2</v>
      </c>
    </row>
    <row r="87" spans="26:37" x14ac:dyDescent="0.3">
      <c r="Z87" s="55"/>
      <c r="AA87" s="36" t="s">
        <v>103</v>
      </c>
      <c r="AB87" s="33">
        <v>4</v>
      </c>
      <c r="AC87" s="30">
        <v>2</v>
      </c>
      <c r="AD87" s="30">
        <v>0</v>
      </c>
      <c r="AE87" s="30">
        <v>1</v>
      </c>
      <c r="AF87" s="30">
        <v>0</v>
      </c>
      <c r="AG87" s="30">
        <v>0</v>
      </c>
      <c r="AH87" s="30">
        <v>1</v>
      </c>
      <c r="AI87" s="38">
        <v>0</v>
      </c>
      <c r="AJ87" s="36">
        <v>0</v>
      </c>
      <c r="AK87" s="56">
        <v>8</v>
      </c>
    </row>
    <row r="88" spans="26:37" x14ac:dyDescent="0.3">
      <c r="Z88" s="55"/>
      <c r="AA88" s="36" t="s">
        <v>111</v>
      </c>
      <c r="AB88" s="33">
        <v>47</v>
      </c>
      <c r="AC88" s="30">
        <v>54</v>
      </c>
      <c r="AD88" s="30">
        <v>38</v>
      </c>
      <c r="AE88" s="30">
        <v>4</v>
      </c>
      <c r="AF88" s="30">
        <v>0</v>
      </c>
      <c r="AG88" s="30">
        <v>1</v>
      </c>
      <c r="AH88" s="30">
        <v>0</v>
      </c>
      <c r="AI88" s="38">
        <v>0</v>
      </c>
      <c r="AJ88" s="36">
        <v>0</v>
      </c>
      <c r="AK88" s="56">
        <v>144</v>
      </c>
    </row>
    <row r="89" spans="26:37" x14ac:dyDescent="0.3">
      <c r="Z89" s="55"/>
      <c r="AA89" s="36" t="s">
        <v>99</v>
      </c>
      <c r="AB89" s="33">
        <v>18</v>
      </c>
      <c r="AC89" s="30">
        <v>28</v>
      </c>
      <c r="AD89" s="30">
        <v>34</v>
      </c>
      <c r="AE89" s="30">
        <v>20</v>
      </c>
      <c r="AF89" s="30">
        <v>0</v>
      </c>
      <c r="AG89" s="30">
        <v>0</v>
      </c>
      <c r="AH89" s="30">
        <v>0</v>
      </c>
      <c r="AI89" s="38">
        <v>0</v>
      </c>
      <c r="AJ89" s="36">
        <v>0</v>
      </c>
      <c r="AK89" s="56">
        <v>100</v>
      </c>
    </row>
    <row r="90" spans="26:37" x14ac:dyDescent="0.3">
      <c r="Z90" s="55"/>
      <c r="AA90" s="36" t="s">
        <v>122</v>
      </c>
      <c r="AB90" s="33">
        <v>1</v>
      </c>
      <c r="AC90" s="30">
        <v>2</v>
      </c>
      <c r="AD90" s="30">
        <v>2</v>
      </c>
      <c r="AE90" s="30">
        <v>1</v>
      </c>
      <c r="AF90" s="30">
        <v>0</v>
      </c>
      <c r="AG90" s="30">
        <v>0</v>
      </c>
      <c r="AH90" s="30">
        <v>0</v>
      </c>
      <c r="AI90" s="38">
        <v>0</v>
      </c>
      <c r="AJ90" s="36">
        <v>0</v>
      </c>
      <c r="AK90" s="56">
        <v>6</v>
      </c>
    </row>
    <row r="91" spans="26:37" x14ac:dyDescent="0.3">
      <c r="Z91" s="55"/>
      <c r="AA91" s="36" t="s">
        <v>90</v>
      </c>
      <c r="AB91" s="33">
        <v>7</v>
      </c>
      <c r="AC91" s="30">
        <v>8</v>
      </c>
      <c r="AD91" s="30">
        <v>10</v>
      </c>
      <c r="AE91" s="30">
        <v>4</v>
      </c>
      <c r="AF91" s="30">
        <v>0</v>
      </c>
      <c r="AG91" s="30">
        <v>0</v>
      </c>
      <c r="AH91" s="30">
        <v>0</v>
      </c>
      <c r="AI91" s="38">
        <v>0</v>
      </c>
      <c r="AJ91" s="36">
        <v>0</v>
      </c>
      <c r="AK91" s="56">
        <v>29</v>
      </c>
    </row>
    <row r="92" spans="26:37" x14ac:dyDescent="0.3">
      <c r="Z92" s="55"/>
      <c r="AA92" s="36" t="s">
        <v>100</v>
      </c>
      <c r="AB92" s="33">
        <v>74</v>
      </c>
      <c r="AC92" s="30">
        <v>69</v>
      </c>
      <c r="AD92" s="30">
        <v>17</v>
      </c>
      <c r="AE92" s="30">
        <v>2</v>
      </c>
      <c r="AF92" s="30">
        <v>1</v>
      </c>
      <c r="AG92" s="30">
        <v>0</v>
      </c>
      <c r="AH92" s="30">
        <v>0</v>
      </c>
      <c r="AI92" s="38">
        <v>0</v>
      </c>
      <c r="AJ92" s="36">
        <v>0</v>
      </c>
      <c r="AK92" s="56">
        <v>163</v>
      </c>
    </row>
    <row r="93" spans="26:37" x14ac:dyDescent="0.3">
      <c r="Z93" s="55"/>
      <c r="AA93" s="36" t="s">
        <v>95</v>
      </c>
      <c r="AB93" s="33">
        <v>53</v>
      </c>
      <c r="AC93" s="30">
        <v>50</v>
      </c>
      <c r="AD93" s="30">
        <v>19</v>
      </c>
      <c r="AE93" s="30">
        <v>2</v>
      </c>
      <c r="AF93" s="30">
        <v>0</v>
      </c>
      <c r="AG93" s="30">
        <v>0</v>
      </c>
      <c r="AH93" s="30">
        <v>0</v>
      </c>
      <c r="AI93" s="38">
        <v>0</v>
      </c>
      <c r="AJ93" s="36">
        <v>0</v>
      </c>
      <c r="AK93" s="56">
        <v>124</v>
      </c>
    </row>
    <row r="94" spans="26:37" x14ac:dyDescent="0.3">
      <c r="Z94" s="55"/>
      <c r="AA94" s="36" t="s">
        <v>175</v>
      </c>
      <c r="AB94" s="33"/>
      <c r="AC94" s="30"/>
      <c r="AD94" s="30"/>
      <c r="AE94" s="30"/>
      <c r="AF94" s="30"/>
      <c r="AG94" s="30"/>
      <c r="AH94" s="30"/>
      <c r="AI94" s="38"/>
      <c r="AJ94" s="36"/>
      <c r="AK94" s="56"/>
    </row>
    <row r="95" spans="26:37" x14ac:dyDescent="0.3">
      <c r="Z95" s="57"/>
      <c r="AA95" s="39" t="s">
        <v>124</v>
      </c>
      <c r="AB95" s="40">
        <v>2</v>
      </c>
      <c r="AC95" s="41">
        <v>2</v>
      </c>
      <c r="AD95" s="41">
        <v>3</v>
      </c>
      <c r="AE95" s="41">
        <v>0</v>
      </c>
      <c r="AF95" s="41">
        <v>0</v>
      </c>
      <c r="AG95" s="41">
        <v>0</v>
      </c>
      <c r="AH95" s="41">
        <v>0</v>
      </c>
      <c r="AI95" s="42">
        <v>0</v>
      </c>
      <c r="AJ95" s="39">
        <v>0</v>
      </c>
      <c r="AK95" s="58">
        <v>7</v>
      </c>
    </row>
    <row r="96" spans="26:37" x14ac:dyDescent="0.3">
      <c r="Z96" s="10"/>
      <c r="AA96" s="9" t="s">
        <v>195</v>
      </c>
      <c r="AB96" s="43">
        <v>721</v>
      </c>
      <c r="AC96" s="44">
        <v>498</v>
      </c>
      <c r="AD96" s="44">
        <v>198</v>
      </c>
      <c r="AE96" s="44">
        <v>53</v>
      </c>
      <c r="AF96" s="44">
        <v>3</v>
      </c>
      <c r="AG96" s="44">
        <v>9</v>
      </c>
      <c r="AH96" s="44">
        <v>1</v>
      </c>
      <c r="AI96" s="45">
        <v>0</v>
      </c>
      <c r="AJ96" s="9">
        <v>0</v>
      </c>
      <c r="AK96" s="59">
        <v>1483</v>
      </c>
    </row>
    <row r="97" spans="26:37" x14ac:dyDescent="0.3">
      <c r="Z97" s="53" t="s">
        <v>19</v>
      </c>
      <c r="AA97" s="35" t="s">
        <v>96</v>
      </c>
      <c r="AB97" s="32">
        <v>1</v>
      </c>
      <c r="AC97" s="31">
        <v>0</v>
      </c>
      <c r="AD97" s="31">
        <v>0</v>
      </c>
      <c r="AE97" s="31">
        <v>1</v>
      </c>
      <c r="AF97" s="31">
        <v>0</v>
      </c>
      <c r="AG97" s="31">
        <v>0</v>
      </c>
      <c r="AH97" s="31">
        <v>0</v>
      </c>
      <c r="AI97" s="37">
        <v>0</v>
      </c>
      <c r="AJ97" s="35">
        <v>0</v>
      </c>
      <c r="AK97" s="54">
        <v>2</v>
      </c>
    </row>
    <row r="98" spans="26:37" x14ac:dyDescent="0.3">
      <c r="Z98" s="55"/>
      <c r="AA98" s="36" t="s">
        <v>97</v>
      </c>
      <c r="AB98" s="33">
        <v>1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8">
        <v>0</v>
      </c>
      <c r="AJ98" s="36">
        <v>0</v>
      </c>
      <c r="AK98" s="56">
        <v>1</v>
      </c>
    </row>
    <row r="99" spans="26:37" x14ac:dyDescent="0.3">
      <c r="Z99" s="55"/>
      <c r="AA99" s="36" t="s">
        <v>125</v>
      </c>
      <c r="AB99" s="33">
        <v>0</v>
      </c>
      <c r="AC99" s="30">
        <v>0</v>
      </c>
      <c r="AD99" s="30">
        <v>0</v>
      </c>
      <c r="AE99" s="30">
        <v>0</v>
      </c>
      <c r="AF99" s="30">
        <v>0</v>
      </c>
      <c r="AG99" s="30">
        <v>2</v>
      </c>
      <c r="AH99" s="30">
        <v>0</v>
      </c>
      <c r="AI99" s="38">
        <v>0</v>
      </c>
      <c r="AJ99" s="36">
        <v>0</v>
      </c>
      <c r="AK99" s="56">
        <v>2</v>
      </c>
    </row>
    <row r="100" spans="26:37" x14ac:dyDescent="0.3">
      <c r="Z100" s="55"/>
      <c r="AA100" s="36" t="s">
        <v>215</v>
      </c>
      <c r="AB100" s="33">
        <v>7</v>
      </c>
      <c r="AC100" s="30">
        <v>4</v>
      </c>
      <c r="AD100" s="30">
        <v>3</v>
      </c>
      <c r="AE100" s="30">
        <v>0</v>
      </c>
      <c r="AF100" s="30">
        <v>0</v>
      </c>
      <c r="AG100" s="30">
        <v>1</v>
      </c>
      <c r="AH100" s="30">
        <v>0</v>
      </c>
      <c r="AI100" s="38">
        <v>0</v>
      </c>
      <c r="AJ100" s="36">
        <v>0</v>
      </c>
      <c r="AK100" s="56">
        <v>15</v>
      </c>
    </row>
    <row r="101" spans="26:37" x14ac:dyDescent="0.3">
      <c r="Z101" s="55"/>
      <c r="AA101" s="36" t="s">
        <v>88</v>
      </c>
      <c r="AB101" s="33">
        <v>68</v>
      </c>
      <c r="AC101" s="30">
        <v>32</v>
      </c>
      <c r="AD101" s="30">
        <v>13</v>
      </c>
      <c r="AE101" s="30">
        <v>5</v>
      </c>
      <c r="AF101" s="30">
        <v>0</v>
      </c>
      <c r="AG101" s="30">
        <v>3</v>
      </c>
      <c r="AH101" s="30">
        <v>0</v>
      </c>
      <c r="AI101" s="38">
        <v>0</v>
      </c>
      <c r="AJ101" s="36">
        <v>0</v>
      </c>
      <c r="AK101" s="56">
        <v>121</v>
      </c>
    </row>
    <row r="102" spans="26:37" x14ac:dyDescent="0.3">
      <c r="Z102" s="55"/>
      <c r="AA102" s="36" t="s">
        <v>86</v>
      </c>
      <c r="AB102" s="33">
        <v>13</v>
      </c>
      <c r="AC102" s="30">
        <v>5</v>
      </c>
      <c r="AD102" s="30">
        <v>2</v>
      </c>
      <c r="AE102" s="30">
        <v>3</v>
      </c>
      <c r="AF102" s="30">
        <v>0</v>
      </c>
      <c r="AG102" s="30">
        <v>3</v>
      </c>
      <c r="AH102" s="30">
        <v>0</v>
      </c>
      <c r="AI102" s="38">
        <v>0</v>
      </c>
      <c r="AJ102" s="36">
        <v>0</v>
      </c>
      <c r="AK102" s="56">
        <v>26</v>
      </c>
    </row>
    <row r="103" spans="26:37" x14ac:dyDescent="0.3">
      <c r="Z103" s="55"/>
      <c r="AA103" s="36" t="s">
        <v>117</v>
      </c>
      <c r="AB103" s="33">
        <v>41</v>
      </c>
      <c r="AC103" s="30">
        <v>28</v>
      </c>
      <c r="AD103" s="30">
        <v>16</v>
      </c>
      <c r="AE103" s="30">
        <v>2</v>
      </c>
      <c r="AF103" s="30">
        <v>0</v>
      </c>
      <c r="AG103" s="30">
        <v>0</v>
      </c>
      <c r="AH103" s="30">
        <v>0</v>
      </c>
      <c r="AI103" s="38">
        <v>0</v>
      </c>
      <c r="AJ103" s="36">
        <v>0</v>
      </c>
      <c r="AK103" s="56">
        <v>87</v>
      </c>
    </row>
    <row r="104" spans="26:37" x14ac:dyDescent="0.3">
      <c r="Z104" s="55"/>
      <c r="AA104" s="36" t="s">
        <v>89</v>
      </c>
      <c r="AB104" s="33">
        <v>24</v>
      </c>
      <c r="AC104" s="30">
        <v>6</v>
      </c>
      <c r="AD104" s="30">
        <v>2</v>
      </c>
      <c r="AE104" s="30">
        <v>4</v>
      </c>
      <c r="AF104" s="30">
        <v>0</v>
      </c>
      <c r="AG104" s="30">
        <v>0</v>
      </c>
      <c r="AH104" s="30">
        <v>0</v>
      </c>
      <c r="AI104" s="38">
        <v>0</v>
      </c>
      <c r="AJ104" s="36">
        <v>0</v>
      </c>
      <c r="AK104" s="56">
        <v>36</v>
      </c>
    </row>
    <row r="105" spans="26:37" x14ac:dyDescent="0.3">
      <c r="Z105" s="55"/>
      <c r="AA105" s="36" t="s">
        <v>98</v>
      </c>
      <c r="AB105" s="33">
        <v>1</v>
      </c>
      <c r="AC105" s="30">
        <v>0</v>
      </c>
      <c r="AD105" s="30">
        <v>1</v>
      </c>
      <c r="AE105" s="30">
        <v>0</v>
      </c>
      <c r="AF105" s="30">
        <v>0</v>
      </c>
      <c r="AG105" s="30">
        <v>0</v>
      </c>
      <c r="AH105" s="30">
        <v>0</v>
      </c>
      <c r="AI105" s="38">
        <v>0</v>
      </c>
      <c r="AJ105" s="36">
        <v>0</v>
      </c>
      <c r="AK105" s="56">
        <v>2</v>
      </c>
    </row>
    <row r="106" spans="26:37" x14ac:dyDescent="0.3">
      <c r="Z106" s="55"/>
      <c r="AA106" s="36" t="s">
        <v>121</v>
      </c>
      <c r="AB106" s="33">
        <v>0</v>
      </c>
      <c r="AC106" s="30">
        <v>1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8">
        <v>0</v>
      </c>
      <c r="AJ106" s="36">
        <v>0</v>
      </c>
      <c r="AK106" s="56">
        <v>1</v>
      </c>
    </row>
    <row r="107" spans="26:37" x14ac:dyDescent="0.3">
      <c r="Z107" s="55"/>
      <c r="AA107" s="36" t="s">
        <v>120</v>
      </c>
      <c r="AB107" s="33">
        <v>0</v>
      </c>
      <c r="AC107" s="30">
        <v>0</v>
      </c>
      <c r="AD107" s="30">
        <v>1</v>
      </c>
      <c r="AE107" s="30">
        <v>1</v>
      </c>
      <c r="AF107" s="30">
        <v>0</v>
      </c>
      <c r="AG107" s="30">
        <v>0</v>
      </c>
      <c r="AH107" s="30">
        <v>0</v>
      </c>
      <c r="AI107" s="38">
        <v>0</v>
      </c>
      <c r="AJ107" s="36">
        <v>0</v>
      </c>
      <c r="AK107" s="56">
        <v>2</v>
      </c>
    </row>
    <row r="108" spans="26:37" x14ac:dyDescent="0.3">
      <c r="Z108" s="55"/>
      <c r="AA108" t="s">
        <v>217</v>
      </c>
      <c r="AB108" s="33"/>
      <c r="AC108" s="30"/>
      <c r="AD108" s="30"/>
      <c r="AE108" s="30"/>
      <c r="AF108" s="30"/>
      <c r="AG108" s="30"/>
      <c r="AH108" s="30"/>
      <c r="AI108" s="38"/>
      <c r="AJ108" s="36"/>
      <c r="AK108" s="56"/>
    </row>
    <row r="109" spans="26:37" x14ac:dyDescent="0.3">
      <c r="Z109" s="55"/>
      <c r="AA109" s="36" t="s">
        <v>136</v>
      </c>
      <c r="AB109" s="33">
        <v>1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8">
        <v>0</v>
      </c>
      <c r="AJ109" s="36">
        <v>0</v>
      </c>
      <c r="AK109" s="56">
        <v>1</v>
      </c>
    </row>
    <row r="110" spans="26:37" x14ac:dyDescent="0.3">
      <c r="Z110" s="55"/>
      <c r="AA110" s="36" t="s">
        <v>103</v>
      </c>
      <c r="AB110" s="33">
        <v>22</v>
      </c>
      <c r="AC110" s="30">
        <v>8</v>
      </c>
      <c r="AD110" s="30">
        <v>5</v>
      </c>
      <c r="AE110" s="30">
        <v>1</v>
      </c>
      <c r="AF110" s="30">
        <v>0</v>
      </c>
      <c r="AG110" s="30">
        <v>0</v>
      </c>
      <c r="AH110" s="30">
        <v>0</v>
      </c>
      <c r="AI110" s="38">
        <v>0</v>
      </c>
      <c r="AJ110" s="36">
        <v>0</v>
      </c>
      <c r="AK110" s="56">
        <v>36</v>
      </c>
    </row>
    <row r="111" spans="26:37" x14ac:dyDescent="0.3">
      <c r="Z111" s="55"/>
      <c r="AA111" s="36" t="s">
        <v>111</v>
      </c>
      <c r="AB111" s="33">
        <v>8</v>
      </c>
      <c r="AC111" s="30">
        <v>10</v>
      </c>
      <c r="AD111" s="30">
        <v>6</v>
      </c>
      <c r="AE111" s="30">
        <v>4</v>
      </c>
      <c r="AF111" s="30">
        <v>0</v>
      </c>
      <c r="AG111" s="30">
        <v>0</v>
      </c>
      <c r="AH111" s="30">
        <v>0</v>
      </c>
      <c r="AI111" s="38">
        <v>0</v>
      </c>
      <c r="AJ111" s="36">
        <v>0</v>
      </c>
      <c r="AK111" s="56">
        <v>28</v>
      </c>
    </row>
    <row r="112" spans="26:37" x14ac:dyDescent="0.3">
      <c r="Z112" s="55"/>
      <c r="AA112" s="36" t="s">
        <v>99</v>
      </c>
      <c r="AB112" s="33">
        <v>18</v>
      </c>
      <c r="AC112" s="30">
        <v>28</v>
      </c>
      <c r="AD112" s="30">
        <v>17</v>
      </c>
      <c r="AE112" s="30">
        <v>5</v>
      </c>
      <c r="AF112" s="30">
        <v>1</v>
      </c>
      <c r="AG112" s="30">
        <v>0</v>
      </c>
      <c r="AH112" s="30">
        <v>0</v>
      </c>
      <c r="AI112" s="38">
        <v>0</v>
      </c>
      <c r="AJ112" s="36">
        <v>0</v>
      </c>
      <c r="AK112" s="56">
        <v>69</v>
      </c>
    </row>
    <row r="113" spans="26:37" x14ac:dyDescent="0.3">
      <c r="Z113" s="55"/>
      <c r="AA113" s="36" t="s">
        <v>122</v>
      </c>
      <c r="AB113" s="33">
        <v>4</v>
      </c>
      <c r="AC113" s="30">
        <v>7</v>
      </c>
      <c r="AD113" s="30">
        <v>2</v>
      </c>
      <c r="AE113" s="30">
        <v>2</v>
      </c>
      <c r="AF113" s="30">
        <v>1</v>
      </c>
      <c r="AG113" s="30">
        <v>0</v>
      </c>
      <c r="AH113" s="30">
        <v>0</v>
      </c>
      <c r="AI113" s="38">
        <v>0</v>
      </c>
      <c r="AJ113" s="36">
        <v>0</v>
      </c>
      <c r="AK113" s="56">
        <v>16</v>
      </c>
    </row>
    <row r="114" spans="26:37" x14ac:dyDescent="0.3">
      <c r="Z114" s="55"/>
      <c r="AA114" s="36" t="s">
        <v>90</v>
      </c>
      <c r="AB114" s="33">
        <v>9</v>
      </c>
      <c r="AC114" s="30">
        <v>12</v>
      </c>
      <c r="AD114" s="30">
        <v>6</v>
      </c>
      <c r="AE114" s="30">
        <v>0</v>
      </c>
      <c r="AF114" s="30">
        <v>1</v>
      </c>
      <c r="AG114" s="30">
        <v>4</v>
      </c>
      <c r="AH114" s="30">
        <v>0</v>
      </c>
      <c r="AI114" s="38">
        <v>0</v>
      </c>
      <c r="AJ114" s="36">
        <v>0</v>
      </c>
      <c r="AK114" s="56">
        <v>32</v>
      </c>
    </row>
    <row r="115" spans="26:37" x14ac:dyDescent="0.3">
      <c r="Z115" s="55"/>
      <c r="AA115" s="36" t="s">
        <v>100</v>
      </c>
      <c r="AB115" s="33">
        <v>31</v>
      </c>
      <c r="AC115" s="30">
        <v>11</v>
      </c>
      <c r="AD115" s="30">
        <v>5</v>
      </c>
      <c r="AE115" s="30">
        <v>1</v>
      </c>
      <c r="AF115" s="30">
        <v>0</v>
      </c>
      <c r="AG115" s="30">
        <v>0</v>
      </c>
      <c r="AH115" s="30">
        <v>0</v>
      </c>
      <c r="AI115" s="38">
        <v>0</v>
      </c>
      <c r="AJ115" s="36">
        <v>0</v>
      </c>
      <c r="AK115" s="56">
        <v>48</v>
      </c>
    </row>
    <row r="116" spans="26:37" x14ac:dyDescent="0.3">
      <c r="Z116" s="55"/>
      <c r="AA116" s="36" t="s">
        <v>95</v>
      </c>
      <c r="AB116" s="33">
        <v>13</v>
      </c>
      <c r="AC116" s="30">
        <v>9</v>
      </c>
      <c r="AD116" s="30">
        <v>5</v>
      </c>
      <c r="AE116" s="30">
        <v>0</v>
      </c>
      <c r="AF116" s="30">
        <v>0</v>
      </c>
      <c r="AG116" s="30">
        <v>1</v>
      </c>
      <c r="AH116" s="30">
        <v>0</v>
      </c>
      <c r="AI116" s="38">
        <v>0</v>
      </c>
      <c r="AJ116" s="36">
        <v>0</v>
      </c>
      <c r="AK116" s="56">
        <v>28</v>
      </c>
    </row>
    <row r="117" spans="26:37" x14ac:dyDescent="0.3">
      <c r="Z117" s="55"/>
      <c r="AA117" s="36" t="s">
        <v>124</v>
      </c>
      <c r="AB117" s="33">
        <v>5</v>
      </c>
      <c r="AC117" s="30">
        <v>1</v>
      </c>
      <c r="AD117" s="30">
        <v>1</v>
      </c>
      <c r="AE117" s="30">
        <v>0</v>
      </c>
      <c r="AF117" s="30">
        <v>0</v>
      </c>
      <c r="AG117" s="30">
        <v>0</v>
      </c>
      <c r="AH117" s="30">
        <v>0</v>
      </c>
      <c r="AI117" s="38">
        <v>0</v>
      </c>
      <c r="AJ117" s="36">
        <v>0</v>
      </c>
      <c r="AK117" s="56">
        <v>7</v>
      </c>
    </row>
    <row r="118" spans="26:37" x14ac:dyDescent="0.3">
      <c r="Z118" s="57"/>
      <c r="AA118" s="39" t="s">
        <v>156</v>
      </c>
      <c r="AB118" s="40">
        <v>0</v>
      </c>
      <c r="AC118" s="41">
        <v>0</v>
      </c>
      <c r="AD118" s="41">
        <v>0</v>
      </c>
      <c r="AE118" s="41">
        <v>0</v>
      </c>
      <c r="AF118" s="41">
        <v>1</v>
      </c>
      <c r="AG118" s="41">
        <v>0</v>
      </c>
      <c r="AH118" s="41">
        <v>0</v>
      </c>
      <c r="AI118" s="42">
        <v>0</v>
      </c>
      <c r="AJ118" s="39">
        <v>0</v>
      </c>
      <c r="AK118" s="58">
        <v>1</v>
      </c>
    </row>
    <row r="119" spans="26:37" x14ac:dyDescent="0.3">
      <c r="Z119" s="10"/>
      <c r="AA119" s="9" t="s">
        <v>195</v>
      </c>
      <c r="AB119" s="43">
        <v>267</v>
      </c>
      <c r="AC119" s="44">
        <v>162</v>
      </c>
      <c r="AD119" s="44">
        <v>85</v>
      </c>
      <c r="AE119" s="44">
        <v>29</v>
      </c>
      <c r="AF119" s="44">
        <v>4</v>
      </c>
      <c r="AG119" s="44">
        <v>14</v>
      </c>
      <c r="AH119" s="44">
        <v>0</v>
      </c>
      <c r="AI119" s="45">
        <v>0</v>
      </c>
      <c r="AJ119" s="9">
        <v>0</v>
      </c>
      <c r="AK119" s="61">
        <v>561</v>
      </c>
    </row>
    <row r="120" spans="26:37" x14ac:dyDescent="0.3">
      <c r="Z120" s="53" t="s">
        <v>8</v>
      </c>
      <c r="AA120" s="35" t="s">
        <v>96</v>
      </c>
      <c r="AB120" s="32">
        <v>1</v>
      </c>
      <c r="AC120" s="31">
        <v>0</v>
      </c>
      <c r="AD120" s="31">
        <v>2</v>
      </c>
      <c r="AE120" s="31">
        <v>2</v>
      </c>
      <c r="AF120" s="31">
        <v>1</v>
      </c>
      <c r="AG120" s="31">
        <v>1</v>
      </c>
      <c r="AH120" s="31">
        <v>0</v>
      </c>
      <c r="AI120" s="37">
        <v>0</v>
      </c>
      <c r="AJ120" s="35">
        <v>0</v>
      </c>
      <c r="AK120" s="54">
        <v>7</v>
      </c>
    </row>
    <row r="121" spans="26:37" x14ac:dyDescent="0.3">
      <c r="Z121" s="55"/>
      <c r="AA121" s="36" t="s">
        <v>97</v>
      </c>
      <c r="AB121" s="33">
        <v>0</v>
      </c>
      <c r="AC121" s="30">
        <v>1</v>
      </c>
      <c r="AD121" s="30">
        <v>1</v>
      </c>
      <c r="AE121" s="30">
        <v>2</v>
      </c>
      <c r="AF121" s="30">
        <v>1</v>
      </c>
      <c r="AG121" s="30">
        <v>2</v>
      </c>
      <c r="AH121" s="30">
        <v>1</v>
      </c>
      <c r="AI121" s="38">
        <v>0</v>
      </c>
      <c r="AJ121" s="36">
        <v>0</v>
      </c>
      <c r="AK121" s="56">
        <v>8</v>
      </c>
    </row>
    <row r="122" spans="26:37" x14ac:dyDescent="0.3">
      <c r="Z122" s="55"/>
      <c r="AA122" s="36" t="s">
        <v>125</v>
      </c>
      <c r="AB122" s="33">
        <v>1</v>
      </c>
      <c r="AC122" s="30">
        <v>5</v>
      </c>
      <c r="AD122" s="30">
        <v>5</v>
      </c>
      <c r="AE122" s="30">
        <v>4</v>
      </c>
      <c r="AF122" s="30">
        <v>2</v>
      </c>
      <c r="AG122" s="30">
        <v>1</v>
      </c>
      <c r="AH122" s="30">
        <v>0</v>
      </c>
      <c r="AI122" s="38">
        <v>0</v>
      </c>
      <c r="AJ122" s="36">
        <v>0</v>
      </c>
      <c r="AK122" s="56">
        <v>18</v>
      </c>
    </row>
    <row r="123" spans="26:37" x14ac:dyDescent="0.3">
      <c r="Z123" s="55"/>
      <c r="AA123" s="36" t="s">
        <v>214</v>
      </c>
      <c r="AB123" s="33">
        <v>0</v>
      </c>
      <c r="AC123" s="30">
        <v>0</v>
      </c>
      <c r="AD123" s="30">
        <v>1</v>
      </c>
      <c r="AE123" s="30">
        <v>1</v>
      </c>
      <c r="AF123" s="30">
        <v>0</v>
      </c>
      <c r="AG123" s="30">
        <v>1</v>
      </c>
      <c r="AH123" s="30">
        <v>0</v>
      </c>
      <c r="AI123" s="38">
        <v>0</v>
      </c>
      <c r="AJ123" s="36">
        <v>0</v>
      </c>
      <c r="AK123" s="56">
        <v>3</v>
      </c>
    </row>
    <row r="124" spans="26:37" x14ac:dyDescent="0.3">
      <c r="Z124" s="55"/>
      <c r="AA124" s="36" t="s">
        <v>215</v>
      </c>
      <c r="AB124" s="33">
        <v>19</v>
      </c>
      <c r="AC124" s="30">
        <v>9</v>
      </c>
      <c r="AD124" s="30">
        <v>6</v>
      </c>
      <c r="AE124" s="30">
        <v>5</v>
      </c>
      <c r="AF124" s="30">
        <v>3</v>
      </c>
      <c r="AG124" s="30">
        <v>1</v>
      </c>
      <c r="AH124" s="30">
        <v>0</v>
      </c>
      <c r="AI124" s="38">
        <v>0</v>
      </c>
      <c r="AJ124" s="36">
        <v>0</v>
      </c>
      <c r="AK124" s="56">
        <v>43</v>
      </c>
    </row>
    <row r="125" spans="26:37" x14ac:dyDescent="0.3">
      <c r="Z125" s="55"/>
      <c r="AA125" s="36" t="s">
        <v>88</v>
      </c>
      <c r="AB125" s="33">
        <v>139</v>
      </c>
      <c r="AC125" s="30">
        <v>131</v>
      </c>
      <c r="AD125" s="30">
        <v>113</v>
      </c>
      <c r="AE125" s="30">
        <v>34</v>
      </c>
      <c r="AF125" s="30">
        <v>1</v>
      </c>
      <c r="AG125" s="30">
        <v>8</v>
      </c>
      <c r="AH125" s="30">
        <v>2</v>
      </c>
      <c r="AI125" s="38">
        <v>1</v>
      </c>
      <c r="AJ125" s="36">
        <v>0</v>
      </c>
      <c r="AK125" s="56">
        <v>429</v>
      </c>
    </row>
    <row r="126" spans="26:37" x14ac:dyDescent="0.3">
      <c r="Z126" s="55"/>
      <c r="AA126" s="36" t="s">
        <v>86</v>
      </c>
      <c r="AB126" s="33">
        <v>18</v>
      </c>
      <c r="AC126" s="30">
        <v>39</v>
      </c>
      <c r="AD126" s="30">
        <v>27</v>
      </c>
      <c r="AE126" s="30">
        <v>9</v>
      </c>
      <c r="AF126" s="30">
        <v>1</v>
      </c>
      <c r="AG126" s="30">
        <v>6</v>
      </c>
      <c r="AH126" s="30">
        <v>0</v>
      </c>
      <c r="AI126" s="38">
        <v>0</v>
      </c>
      <c r="AJ126" s="36">
        <v>0</v>
      </c>
      <c r="AK126" s="56">
        <v>100</v>
      </c>
    </row>
    <row r="127" spans="26:37" x14ac:dyDescent="0.3">
      <c r="Z127" s="55"/>
      <c r="AA127" s="36" t="s">
        <v>117</v>
      </c>
      <c r="AB127" s="33">
        <v>122</v>
      </c>
      <c r="AC127" s="30">
        <v>131</v>
      </c>
      <c r="AD127" s="30">
        <v>48</v>
      </c>
      <c r="AE127" s="30">
        <v>13</v>
      </c>
      <c r="AF127" s="30">
        <v>0</v>
      </c>
      <c r="AG127" s="30">
        <v>1</v>
      </c>
      <c r="AH127" s="30">
        <v>1</v>
      </c>
      <c r="AI127" s="38">
        <v>0</v>
      </c>
      <c r="AJ127" s="36">
        <v>0</v>
      </c>
      <c r="AK127" s="56">
        <v>316</v>
      </c>
    </row>
    <row r="128" spans="26:37" x14ac:dyDescent="0.3">
      <c r="Z128" s="55"/>
      <c r="AA128" s="36" t="s">
        <v>89</v>
      </c>
      <c r="AB128" s="33">
        <v>88</v>
      </c>
      <c r="AC128" s="30">
        <v>47</v>
      </c>
      <c r="AD128" s="30">
        <v>26</v>
      </c>
      <c r="AE128" s="30">
        <v>8</v>
      </c>
      <c r="AF128" s="30">
        <v>2</v>
      </c>
      <c r="AG128" s="30">
        <v>3</v>
      </c>
      <c r="AH128" s="30">
        <v>0</v>
      </c>
      <c r="AI128" s="38">
        <v>1</v>
      </c>
      <c r="AJ128" s="36">
        <v>0</v>
      </c>
      <c r="AK128" s="56">
        <v>175</v>
      </c>
    </row>
    <row r="129" spans="26:37" x14ac:dyDescent="0.3">
      <c r="Z129" s="55"/>
      <c r="AA129" s="36" t="s">
        <v>98</v>
      </c>
      <c r="AB129" s="33">
        <v>0</v>
      </c>
      <c r="AC129" s="30">
        <v>0</v>
      </c>
      <c r="AD129" s="30">
        <v>2</v>
      </c>
      <c r="AE129" s="30">
        <v>2</v>
      </c>
      <c r="AF129" s="30">
        <v>1</v>
      </c>
      <c r="AG129" s="30">
        <v>0</v>
      </c>
      <c r="AH129" s="30">
        <v>1</v>
      </c>
      <c r="AI129" s="38">
        <v>0</v>
      </c>
      <c r="AJ129" s="36">
        <v>0</v>
      </c>
      <c r="AK129" s="56">
        <v>6</v>
      </c>
    </row>
    <row r="130" spans="26:37" x14ac:dyDescent="0.3">
      <c r="Z130" s="55"/>
      <c r="AA130" s="36" t="s">
        <v>121</v>
      </c>
      <c r="AB130" s="33">
        <v>0</v>
      </c>
      <c r="AC130" s="30">
        <v>0</v>
      </c>
      <c r="AD130" s="30">
        <v>0</v>
      </c>
      <c r="AE130" s="30">
        <v>1</v>
      </c>
      <c r="AF130" s="30">
        <v>0</v>
      </c>
      <c r="AG130" s="30">
        <v>0</v>
      </c>
      <c r="AH130" s="30">
        <v>0</v>
      </c>
      <c r="AI130" s="38">
        <v>0</v>
      </c>
      <c r="AJ130" s="36">
        <v>0</v>
      </c>
      <c r="AK130" s="56">
        <v>1</v>
      </c>
    </row>
    <row r="131" spans="26:37" x14ac:dyDescent="0.3">
      <c r="Z131" s="55"/>
      <c r="AA131" s="36" t="s">
        <v>120</v>
      </c>
      <c r="AB131" s="33">
        <v>2</v>
      </c>
      <c r="AC131" s="30">
        <v>0</v>
      </c>
      <c r="AD131" s="30">
        <v>1</v>
      </c>
      <c r="AE131" s="30">
        <v>2</v>
      </c>
      <c r="AF131" s="30">
        <v>1</v>
      </c>
      <c r="AG131" s="30">
        <v>0</v>
      </c>
      <c r="AH131" s="30">
        <v>0</v>
      </c>
      <c r="AI131" s="38">
        <v>0</v>
      </c>
      <c r="AJ131" s="36">
        <v>0</v>
      </c>
      <c r="AK131" s="56">
        <v>6</v>
      </c>
    </row>
    <row r="132" spans="26:37" x14ac:dyDescent="0.3">
      <c r="Z132" s="55"/>
      <c r="AA132" s="36" t="s">
        <v>136</v>
      </c>
      <c r="AB132" s="33">
        <v>3</v>
      </c>
      <c r="AC132" s="30">
        <v>1</v>
      </c>
      <c r="AD132" s="30">
        <v>0</v>
      </c>
      <c r="AE132" s="30">
        <v>1</v>
      </c>
      <c r="AF132" s="30">
        <v>1</v>
      </c>
      <c r="AG132" s="30">
        <v>1</v>
      </c>
      <c r="AH132" s="30">
        <v>0</v>
      </c>
      <c r="AI132" s="38">
        <v>0</v>
      </c>
      <c r="AJ132" s="36">
        <v>0</v>
      </c>
      <c r="AK132" s="56">
        <v>7</v>
      </c>
    </row>
    <row r="133" spans="26:37" x14ac:dyDescent="0.3">
      <c r="Z133" s="55"/>
      <c r="AA133" s="36" t="s">
        <v>103</v>
      </c>
      <c r="AB133" s="33">
        <v>19</v>
      </c>
      <c r="AC133" s="30">
        <v>6</v>
      </c>
      <c r="AD133" s="30">
        <v>4</v>
      </c>
      <c r="AE133" s="30">
        <v>0</v>
      </c>
      <c r="AF133" s="30">
        <v>0</v>
      </c>
      <c r="AG133" s="30">
        <v>0</v>
      </c>
      <c r="AH133" s="30">
        <v>9</v>
      </c>
      <c r="AI133" s="38">
        <v>0</v>
      </c>
      <c r="AJ133" s="36">
        <v>0</v>
      </c>
      <c r="AK133" s="56">
        <v>38</v>
      </c>
    </row>
    <row r="134" spans="26:37" x14ac:dyDescent="0.3">
      <c r="Z134" s="55"/>
      <c r="AA134" s="36" t="s">
        <v>111</v>
      </c>
      <c r="AB134" s="33">
        <v>31</v>
      </c>
      <c r="AC134" s="30">
        <v>31</v>
      </c>
      <c r="AD134" s="30">
        <v>14</v>
      </c>
      <c r="AE134" s="30">
        <v>4</v>
      </c>
      <c r="AF134" s="30">
        <v>1</v>
      </c>
      <c r="AG134" s="30">
        <v>3</v>
      </c>
      <c r="AH134" s="30">
        <v>0</v>
      </c>
      <c r="AI134" s="38">
        <v>0</v>
      </c>
      <c r="AJ134" s="36">
        <v>1</v>
      </c>
      <c r="AK134" s="56">
        <v>85</v>
      </c>
    </row>
    <row r="135" spans="26:37" x14ac:dyDescent="0.3">
      <c r="Z135" s="55"/>
      <c r="AA135" s="36" t="s">
        <v>99</v>
      </c>
      <c r="AB135" s="33">
        <v>42</v>
      </c>
      <c r="AC135" s="30">
        <v>60</v>
      </c>
      <c r="AD135" s="30">
        <v>32</v>
      </c>
      <c r="AE135" s="30">
        <v>28</v>
      </c>
      <c r="AF135" s="30">
        <v>4</v>
      </c>
      <c r="AG135" s="30">
        <v>7</v>
      </c>
      <c r="AH135" s="30">
        <v>1</v>
      </c>
      <c r="AI135" s="38">
        <v>0</v>
      </c>
      <c r="AJ135" s="36">
        <v>0</v>
      </c>
      <c r="AK135" s="56">
        <v>174</v>
      </c>
    </row>
    <row r="136" spans="26:37" x14ac:dyDescent="0.3">
      <c r="Z136" s="55"/>
      <c r="AA136" s="36" t="s">
        <v>122</v>
      </c>
      <c r="AB136" s="33">
        <v>7</v>
      </c>
      <c r="AC136" s="30">
        <v>11</v>
      </c>
      <c r="AD136" s="30">
        <v>2</v>
      </c>
      <c r="AE136" s="30">
        <v>3</v>
      </c>
      <c r="AF136" s="30">
        <v>2</v>
      </c>
      <c r="AG136" s="30">
        <v>5</v>
      </c>
      <c r="AH136" s="30">
        <v>0</v>
      </c>
      <c r="AI136" s="38">
        <v>4</v>
      </c>
      <c r="AJ136" s="36">
        <v>0</v>
      </c>
      <c r="AK136" s="56">
        <v>34</v>
      </c>
    </row>
    <row r="137" spans="26:37" x14ac:dyDescent="0.3">
      <c r="Z137" s="55"/>
      <c r="AA137" s="36" t="s">
        <v>90</v>
      </c>
      <c r="AB137" s="33">
        <v>15</v>
      </c>
      <c r="AC137" s="30">
        <v>16</v>
      </c>
      <c r="AD137" s="30">
        <v>18</v>
      </c>
      <c r="AE137" s="30">
        <v>14</v>
      </c>
      <c r="AF137" s="30">
        <v>1</v>
      </c>
      <c r="AG137" s="30">
        <v>3</v>
      </c>
      <c r="AH137" s="30">
        <v>1</v>
      </c>
      <c r="AI137" s="38">
        <v>0</v>
      </c>
      <c r="AJ137" s="36">
        <v>8</v>
      </c>
      <c r="AK137" s="56">
        <v>76</v>
      </c>
    </row>
    <row r="138" spans="26:37" x14ac:dyDescent="0.3">
      <c r="Z138" s="55"/>
      <c r="AA138" s="36" t="s">
        <v>100</v>
      </c>
      <c r="AB138" s="33">
        <v>68</v>
      </c>
      <c r="AC138" s="30">
        <v>35</v>
      </c>
      <c r="AD138" s="30">
        <v>7</v>
      </c>
      <c r="AE138" s="30">
        <v>14</v>
      </c>
      <c r="AF138" s="30">
        <v>1</v>
      </c>
      <c r="AG138" s="30">
        <v>0</v>
      </c>
      <c r="AH138" s="30">
        <v>0</v>
      </c>
      <c r="AI138" s="38">
        <v>0</v>
      </c>
      <c r="AJ138" s="36">
        <v>0</v>
      </c>
      <c r="AK138" s="56">
        <v>125</v>
      </c>
    </row>
    <row r="139" spans="26:37" x14ac:dyDescent="0.3">
      <c r="Z139" s="55"/>
      <c r="AA139" s="36" t="s">
        <v>95</v>
      </c>
      <c r="AB139" s="33">
        <v>61</v>
      </c>
      <c r="AC139" s="30">
        <v>59</v>
      </c>
      <c r="AD139" s="30">
        <v>35</v>
      </c>
      <c r="AE139" s="30">
        <v>13</v>
      </c>
      <c r="AF139" s="30">
        <v>1</v>
      </c>
      <c r="AG139" s="30">
        <v>4</v>
      </c>
      <c r="AH139" s="30">
        <v>0</v>
      </c>
      <c r="AI139" s="38">
        <v>0</v>
      </c>
      <c r="AJ139" s="36">
        <v>0</v>
      </c>
      <c r="AK139" s="56">
        <v>173</v>
      </c>
    </row>
    <row r="140" spans="26:37" x14ac:dyDescent="0.3">
      <c r="Z140" s="55"/>
      <c r="AA140" s="36" t="s">
        <v>175</v>
      </c>
      <c r="AB140" s="33">
        <v>5</v>
      </c>
      <c r="AC140" s="30">
        <v>2</v>
      </c>
      <c r="AD140" s="30">
        <v>2</v>
      </c>
      <c r="AE140" s="30">
        <v>0</v>
      </c>
      <c r="AF140" s="30">
        <v>0</v>
      </c>
      <c r="AG140" s="30">
        <v>0</v>
      </c>
      <c r="AH140" s="30">
        <v>0</v>
      </c>
      <c r="AI140" s="38">
        <v>0</v>
      </c>
      <c r="AJ140" s="36">
        <v>0</v>
      </c>
      <c r="AK140" s="56">
        <v>9</v>
      </c>
    </row>
    <row r="141" spans="26:37" x14ac:dyDescent="0.3">
      <c r="Z141" s="55"/>
      <c r="AA141" s="36" t="s">
        <v>124</v>
      </c>
      <c r="AB141" s="33">
        <v>22</v>
      </c>
      <c r="AC141" s="30">
        <v>7</v>
      </c>
      <c r="AD141" s="30">
        <v>3</v>
      </c>
      <c r="AE141" s="30">
        <v>3</v>
      </c>
      <c r="AF141" s="30">
        <v>0</v>
      </c>
      <c r="AG141" s="30">
        <v>2</v>
      </c>
      <c r="AH141" s="30">
        <v>0</v>
      </c>
      <c r="AI141" s="38">
        <v>0</v>
      </c>
      <c r="AJ141" s="36">
        <v>0</v>
      </c>
      <c r="AK141" s="56">
        <v>37</v>
      </c>
    </row>
    <row r="142" spans="26:37" x14ac:dyDescent="0.3">
      <c r="Z142" s="57"/>
      <c r="AA142" s="39" t="s">
        <v>156</v>
      </c>
      <c r="AB142" s="40">
        <v>1</v>
      </c>
      <c r="AC142" s="41">
        <v>0</v>
      </c>
      <c r="AD142" s="41">
        <v>1</v>
      </c>
      <c r="AE142" s="41">
        <v>1</v>
      </c>
      <c r="AF142" s="41">
        <v>0</v>
      </c>
      <c r="AG142" s="41">
        <v>0</v>
      </c>
      <c r="AH142" s="41">
        <v>0</v>
      </c>
      <c r="AI142" s="42">
        <v>0</v>
      </c>
      <c r="AJ142" s="39">
        <v>0</v>
      </c>
      <c r="AK142" s="58">
        <v>3</v>
      </c>
    </row>
    <row r="143" spans="26:37" x14ac:dyDescent="0.3">
      <c r="Z143" s="10"/>
      <c r="AA143" s="9" t="s">
        <v>195</v>
      </c>
      <c r="AB143" s="43">
        <v>664</v>
      </c>
      <c r="AC143" s="44">
        <v>591</v>
      </c>
      <c r="AD143" s="44">
        <v>350</v>
      </c>
      <c r="AE143" s="44">
        <v>164</v>
      </c>
      <c r="AF143" s="44">
        <v>24</v>
      </c>
      <c r="AG143" s="44">
        <v>49</v>
      </c>
      <c r="AH143" s="44">
        <v>16</v>
      </c>
      <c r="AI143" s="45">
        <v>6</v>
      </c>
      <c r="AJ143" s="9">
        <v>9</v>
      </c>
      <c r="AK143" s="59">
        <v>1873</v>
      </c>
    </row>
    <row r="144" spans="26:37" ht="15" thickBot="1" x14ac:dyDescent="0.35">
      <c r="Z144" s="62"/>
      <c r="AA144" s="48" t="s">
        <v>218</v>
      </c>
      <c r="AB144" s="49">
        <v>5908</v>
      </c>
      <c r="AC144" s="50">
        <v>4787</v>
      </c>
      <c r="AD144" s="50">
        <v>2805</v>
      </c>
      <c r="AE144" s="50">
        <v>1239</v>
      </c>
      <c r="AF144" s="51">
        <v>181</v>
      </c>
      <c r="AG144" s="51">
        <v>461</v>
      </c>
      <c r="AH144" s="51">
        <v>71</v>
      </c>
      <c r="AI144" s="52">
        <v>23</v>
      </c>
      <c r="AJ144" s="48">
        <v>17</v>
      </c>
      <c r="AK144" s="63">
        <v>15492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March 9, 2018 _PerRegion</vt:lpstr>
      <vt:lpstr>March 9, 2018 _PerCounty</vt:lpstr>
      <vt:lpstr>March 9, 2018_Services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2018-03-09T19:20:02Z</dcterms:modified>
</cp:coreProperties>
</file>