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5480" windowHeight="7935" tabRatio="946" firstSheet="9" activeTab="9"/>
  </bookViews>
  <sheets>
    <sheet name="WL by Region_Mar29" sheetId="8" state="hidden" r:id="rId1"/>
    <sheet name="WL by Region_May1" sheetId="1" state="hidden" r:id="rId2"/>
    <sheet name="Sheet2" sheetId="2" state="hidden" r:id="rId3"/>
    <sheet name="WL by County" sheetId="4" state="hidden" r:id="rId4"/>
    <sheet name="Services Need By Region" sheetId="3" state="hidden" r:id="rId5"/>
    <sheet name="WL by Region_Jun3" sheetId="7" state="hidden" r:id="rId6"/>
    <sheet name="WL_byCounty_Jun3" sheetId="9" state="hidden" r:id="rId7"/>
    <sheet name="WL by Region_Jun30" sheetId="11" state="hidden" r:id="rId8"/>
    <sheet name="WL_byCounty_Jun30" sheetId="12" state="hidden" r:id="rId9"/>
    <sheet name="WL by Region_July31" sheetId="13" r:id="rId10"/>
    <sheet name="WL_byCounty_July31" sheetId="14" r:id="rId11"/>
    <sheet name="LTPL_STPL_Trends" sheetId="15" state="hidden" r:id="rId12"/>
  </sheets>
  <calcPr calcId="125725"/>
</workbook>
</file>

<file path=xl/calcChain.xml><?xml version="1.0" encoding="utf-8"?>
<calcChain xmlns="http://schemas.openxmlformats.org/spreadsheetml/2006/main">
  <c r="D40" i="15"/>
  <c r="E40" s="1"/>
  <c r="E39"/>
  <c r="D39"/>
  <c r="C164" i="14"/>
  <c r="B164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3"/>
  <c r="D164" s="1"/>
  <c r="D6" i="13"/>
  <c r="D7"/>
  <c r="D8"/>
  <c r="D9"/>
  <c r="D10"/>
  <c r="D5"/>
  <c r="D11" s="1"/>
  <c r="C11"/>
  <c r="B11"/>
  <c r="C24"/>
  <c r="D24"/>
  <c r="E24"/>
  <c r="F24"/>
  <c r="B24"/>
  <c r="G19"/>
  <c r="G20"/>
  <c r="G21"/>
  <c r="G22"/>
  <c r="G23"/>
  <c r="G18"/>
  <c r="G24" s="1"/>
</calcChain>
</file>

<file path=xl/sharedStrings.xml><?xml version="1.0" encoding="utf-8"?>
<sst xmlns="http://schemas.openxmlformats.org/spreadsheetml/2006/main" count="1109" uniqueCount="229">
  <si>
    <t>Total</t>
  </si>
  <si>
    <t>Region 1</t>
  </si>
  <si>
    <t>Region 2</t>
  </si>
  <si>
    <t>Region 3</t>
  </si>
  <si>
    <t>Region 4</t>
  </si>
  <si>
    <t>Region 5</t>
  </si>
  <si>
    <t>Region 6</t>
  </si>
  <si>
    <t>In Process</t>
  </si>
  <si>
    <t>LTPL</t>
  </si>
  <si>
    <t>STPL Immediate</t>
  </si>
  <si>
    <t>STPL Level 1</t>
  </si>
  <si>
    <t>STPL Level 2</t>
  </si>
  <si>
    <t>STPL Level 3</t>
  </si>
  <si>
    <t>Source data: CIS as of May 1 2013</t>
  </si>
  <si>
    <t>ServiceNeed</t>
  </si>
  <si>
    <t>Adult Occupational Therapy Services</t>
  </si>
  <si>
    <t>Adult Physical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</si>
  <si>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</si>
  <si>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</si>
  <si>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</si>
  <si>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</si>
  <si>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</si>
  <si>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Hospital Residential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</si>
  <si>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</si>
  <si>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</si>
  <si>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</si>
  <si>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</si>
  <si>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</si>
  <si>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</si>
  <si>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</si>
  <si>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</si>
  <si>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Adult Speech and Language Therapy Services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</si>
  <si>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</si>
  <si>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</si>
  <si>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</si>
  <si>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</si>
  <si>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</si>
  <si>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Vehicle Adaptations</t>
  </si>
  <si>
    <t xml:space="preserve">ServiceNeed * Region * WaitList </t>
  </si>
  <si>
    <t>Overall</t>
  </si>
  <si>
    <t>STPL</t>
  </si>
  <si>
    <t>The reports are generated on May 7 2013 by Yan Xiao</t>
  </si>
  <si>
    <t xml:space="preserve">Source data: CIS as of May 1 2013. Asked Tonji to notice regions to update PL info regarding the funding info and blank service info found.    </t>
  </si>
  <si>
    <t>Services Needs by Regions_May 1 2013</t>
  </si>
  <si>
    <t>Numbers of STPLs &amp; LTPL by Regions_May 1 2013</t>
  </si>
  <si>
    <t>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</si>
  <si>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</si>
  <si>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</si>
  <si>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</si>
  <si>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</si>
  <si>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</si>
  <si>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</si>
  <si>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</si>
  <si>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</si>
  <si>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</si>
  <si>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</si>
  <si>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</si>
  <si>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</si>
  <si>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</si>
  <si>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</si>
  <si>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</si>
  <si>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</si>
  <si>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</si>
  <si>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</si>
  <si>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</si>
  <si>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</si>
  <si>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</si>
  <si>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</si>
  <si>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</si>
  <si>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</si>
  <si>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</si>
  <si>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</si>
  <si>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</si>
  <si>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</si>
  <si>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</si>
  <si>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</si>
  <si>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</si>
  <si>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</si>
  <si>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</si>
  <si>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</si>
  <si>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</si>
  <si>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</si>
  <si>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</si>
  <si>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</si>
  <si>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</si>
  <si>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</si>
  <si>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</si>
  <si>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</si>
  <si>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</si>
  <si>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</si>
  <si>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</si>
  <si>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</si>
  <si>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</si>
  <si>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</si>
  <si>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</si>
  <si>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</si>
  <si>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</si>
  <si>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</si>
  <si>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</si>
  <si>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</si>
  <si>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</si>
  <si>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</si>
  <si>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</si>
  <si>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</si>
  <si>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</si>
  <si>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</si>
  <si>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</si>
  <si>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</si>
  <si>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</si>
  <si>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</si>
  <si>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</si>
  <si>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</si>
  <si>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</si>
  <si>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</si>
  <si>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</si>
  <si>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</si>
  <si>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</si>
  <si>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</si>
  <si>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</si>
  <si>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</si>
  <si>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</si>
  <si>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</si>
  <si>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</si>
  <si>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</si>
  <si>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</si>
  <si>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</si>
  <si>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</si>
  <si>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</si>
  <si>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</si>
  <si>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</si>
  <si>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</si>
  <si>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</si>
  <si>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</si>
  <si>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</si>
  <si>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</si>
  <si>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</si>
  <si>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</si>
  <si>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</si>
  <si>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</si>
  <si>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</si>
  <si>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</si>
  <si>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</si>
  <si>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</si>
  <si>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</si>
  <si>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</si>
  <si>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</si>
  <si>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</si>
  <si>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</si>
  <si>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</si>
  <si>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</si>
  <si>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</si>
  <si>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</si>
  <si>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</si>
  <si>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</si>
  <si>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</si>
  <si>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</si>
  <si>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</si>
  <si>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</si>
  <si>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</si>
  <si>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</si>
  <si>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</si>
  <si>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</si>
  <si>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</si>
  <si>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</si>
  <si>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</si>
  <si>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</si>
  <si>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</si>
  <si>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</si>
  <si>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</si>
  <si>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</si>
  <si>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</si>
  <si>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</si>
  <si>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</si>
  <si>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</si>
  <si>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</si>
  <si>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</si>
  <si>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</si>
  <si>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</si>
  <si>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</si>
  <si>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</si>
  <si>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</si>
  <si>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</si>
  <si>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</si>
  <si>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</si>
  <si>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</si>
  <si>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</si>
  <si>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</si>
  <si>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</si>
  <si>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</si>
  <si>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</si>
  <si>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</si>
  <si>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</si>
  <si>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</si>
  <si>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</si>
  <si>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</si>
  <si>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</si>
  <si>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</si>
  <si>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</si>
  <si>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Wheeler</t>
  </si>
  <si>
    <t>White</t>
  </si>
  <si>
    <t>Whitfield</t>
  </si>
  <si>
    <t>Wilcox</t>
  </si>
  <si>
    <t>Wilkes</t>
  </si>
  <si>
    <t>Wilkinson</t>
  </si>
  <si>
    <t>Worth</t>
  </si>
  <si>
    <t>STPL &amp; LTPL by County_May 1 2013</t>
  </si>
  <si>
    <t>STPLs &amp; LTPL by Regions_May 1 2013</t>
  </si>
  <si>
    <t>STPLs &amp; LTPL by Regions_Jun 3 2013</t>
  </si>
  <si>
    <t>Numbers of STPLs &amp; LTPL by Regions_Jun 3 2013</t>
  </si>
  <si>
    <t>Source data: CIS as of Mar 29 2013</t>
  </si>
  <si>
    <t>Numbers of STPLs &amp; LTPL by Regions_Mar 29 2013</t>
  </si>
  <si>
    <t>STPLs &amp; LTPL by Regions_Mar 29 2013</t>
  </si>
  <si>
    <t>missing county</t>
  </si>
  <si>
    <t>Source data: CIS as of Jun 3 2013</t>
  </si>
  <si>
    <t>STPLs &amp; LTPL by Regions_Jun 30 2013</t>
  </si>
  <si>
    <t>Numbers of STPLs &amp; LTPL by Regions_Jun 30 2013</t>
  </si>
  <si>
    <t>Source data: CIS as of Jun 30 2013</t>
  </si>
  <si>
    <t>Source data: CIS as of July 31 2013</t>
  </si>
  <si>
    <t>Webster</t>
  </si>
  <si>
    <t xml:space="preserve">Mar </t>
  </si>
  <si>
    <t>Apr</t>
  </si>
  <si>
    <t>May</t>
  </si>
  <si>
    <t>Jun</t>
  </si>
  <si>
    <t>July</t>
  </si>
  <si>
    <t>The chart shows the number of the LTPL goes up gradually from March to July 2013. But STPL numbers goes down a little. From #4545 to #4668, the LTPL raised #123(2.7%) in 5 months. The STPL reduced #26(1.1%) from #2416 to #2390.</t>
  </si>
  <si>
    <t>Finding:</t>
  </si>
  <si>
    <t>STPLs &amp; LTPL by Regions_July 31, 2013</t>
  </si>
  <si>
    <t>Numbers of STPLs &amp; LTPL by Regions_July 31, 2013</t>
  </si>
  <si>
    <r>
      <t xml:space="preserve">Individuals Who Moved from Planning List to Waiver July 2013: </t>
    </r>
    <r>
      <rPr>
        <b/>
        <sz val="11"/>
        <color theme="1"/>
        <rFont val="Calibri"/>
        <family val="2"/>
        <scheme val="minor"/>
      </rPr>
      <t>33</t>
    </r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</si>
</sst>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/>
    <xf numFmtId="0" fontId="2" fillId="4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0" borderId="1" xfId="0" applyFont="1" applyBorder="1"/>
    <xf numFmtId="0" fontId="3" fillId="7" borderId="0" xfId="0" applyFont="1" applyFill="1"/>
    <xf numFmtId="0" fontId="0" fillId="0" borderId="1" xfId="0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9" borderId="2" xfId="0" applyFill="1" applyBorder="1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5" borderId="0" xfId="0" applyFill="1"/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7" borderId="0" xfId="0" applyFont="1" applyFill="1" applyBorder="1" applyAlignment="1">
      <alignment horizontal="left" wrapText="1"/>
    </xf>
    <xf numFmtId="0" fontId="5" fillId="8" borderId="0" xfId="0" applyFont="1" applyFill="1" applyAlignment="1">
      <alignment horizontal="center"/>
    </xf>
    <xf numFmtId="0" fontId="0" fillId="5" borderId="0" xfId="0" applyFont="1" applyFill="1" applyAlignment="1">
      <alignment horizontal="left" vertical="top" wrapText="1"/>
    </xf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5" xfId="0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FFCC"/>
      <color rgb="FFFF2F2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26"/>
  <c:chart>
    <c:plotArea>
      <c:layout>
        <c:manualLayout>
          <c:layoutTarget val="inner"/>
          <c:xMode val="edge"/>
          <c:yMode val="edge"/>
          <c:x val="8.2460423736321994E-2"/>
          <c:y val="0.22487916989650905"/>
          <c:w val="0.87502061908246365"/>
          <c:h val="0.68858662097289647"/>
        </c:manualLayout>
      </c:layout>
      <c:barChart>
        <c:barDir val="col"/>
        <c:grouping val="clustered"/>
        <c:ser>
          <c:idx val="0"/>
          <c:order val="0"/>
          <c:tx>
            <c:strRef>
              <c:f>LTPL_STPL_Trends!$C$34</c:f>
              <c:strCache>
                <c:ptCount val="1"/>
                <c:pt idx="0">
                  <c:v>LTPL</c:v>
                </c:pt>
              </c:strCache>
            </c:strRef>
          </c:tx>
          <c:dLbls>
            <c:showVal val="1"/>
          </c:dLbls>
          <c:trendline>
            <c:trendlineType val="linear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LTPL_STPL_Trends!$C$35:$C$39</c:f>
              <c:numCache>
                <c:formatCode>General</c:formatCode>
                <c:ptCount val="5"/>
                <c:pt idx="0">
                  <c:v>4545</c:v>
                </c:pt>
                <c:pt idx="1">
                  <c:v>4577</c:v>
                </c:pt>
                <c:pt idx="2">
                  <c:v>4593</c:v>
                </c:pt>
                <c:pt idx="3">
                  <c:v>4639</c:v>
                </c:pt>
                <c:pt idx="4">
                  <c:v>4668</c:v>
                </c:pt>
              </c:numCache>
            </c:numRef>
          </c:val>
        </c:ser>
        <c:ser>
          <c:idx val="1"/>
          <c:order val="1"/>
          <c:tx>
            <c:strRef>
              <c:f>LTPL_STPL_Trends!$B$34</c:f>
              <c:strCache>
                <c:ptCount val="1"/>
                <c:pt idx="0">
                  <c:v>STPL</c:v>
                </c:pt>
              </c:strCache>
            </c:strRef>
          </c:tx>
          <c:dLbls>
            <c:showVal val="1"/>
          </c:dLbls>
          <c:trendline>
            <c:trendlineType val="linear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LTPL_STPL_Trends!$B$35:$B$39</c:f>
              <c:numCache>
                <c:formatCode>General</c:formatCode>
                <c:ptCount val="5"/>
                <c:pt idx="0">
                  <c:v>2416</c:v>
                </c:pt>
                <c:pt idx="1">
                  <c:v>2454</c:v>
                </c:pt>
                <c:pt idx="2">
                  <c:v>2442</c:v>
                </c:pt>
                <c:pt idx="3">
                  <c:v>2435</c:v>
                </c:pt>
                <c:pt idx="4">
                  <c:v>2390</c:v>
                </c:pt>
              </c:numCache>
            </c:numRef>
          </c:val>
        </c:ser>
        <c:gapWidth val="12"/>
        <c:axId val="154711552"/>
        <c:axId val="155945216"/>
      </c:barChart>
      <c:catAx>
        <c:axId val="154711552"/>
        <c:scaling>
          <c:orientation val="minMax"/>
        </c:scaling>
        <c:axPos val="b"/>
        <c:majorTickMark val="none"/>
        <c:tickLblPos val="nextTo"/>
        <c:crossAx val="155945216"/>
        <c:crosses val="autoZero"/>
        <c:auto val="1"/>
        <c:lblAlgn val="ctr"/>
        <c:lblOffset val="100"/>
      </c:catAx>
      <c:valAx>
        <c:axId val="155945216"/>
        <c:scaling>
          <c:orientation val="minMax"/>
        </c:scaling>
        <c:axPos val="l"/>
        <c:majorGridlines/>
        <c:numFmt formatCode="General" sourceLinked="1"/>
        <c:tickLblPos val="nextTo"/>
        <c:crossAx val="154711552"/>
        <c:crosses val="autoZero"/>
        <c:crossBetween val="between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0509645807596451"/>
          <c:y val="0.16430337399534903"/>
          <c:w val="0.21686557144184593"/>
          <c:h val="3.5362871802544868E-2"/>
        </c:manualLayout>
      </c:layout>
    </c:legend>
    <c:plotVisOnly val="1"/>
    <c:dispBlanksAs val="zero"/>
  </c:chart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</xdr:row>
      <xdr:rowOff>28576</xdr:rowOff>
    </xdr:from>
    <xdr:to>
      <xdr:col>9</xdr:col>
      <xdr:colOff>523875</xdr:colOff>
      <xdr:row>20</xdr:row>
      <xdr:rowOff>85726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0.07651</cdr:x>
      <cdr:y>0.03368</cdr:y>
    </cdr:from>
    <cdr:to>
      <cdr:x>0.97509</cdr:x>
      <cdr:y>0.12435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9577" y="123824"/>
          <a:ext cx="4810124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 b="1"/>
            <a:t>Trending of LTPL &amp;</a:t>
          </a:r>
          <a:r>
            <a:rPr lang="en-US" sz="1600" b="1" baseline="0"/>
            <a:t> STPL from March to July 2013</a:t>
          </a:r>
          <a:endParaRPr lang="en-US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G17" sqref="G17"/>
    </sheetView>
  </sheetViews>
  <sheetFormatPr defaultRowHeight="1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>
      <c r="A2" s="27" t="s">
        <v>211</v>
      </c>
      <c r="B2" s="27"/>
      <c r="C2" s="27"/>
      <c r="D2" s="27"/>
      <c r="E2"/>
      <c r="F2"/>
      <c r="G2"/>
      <c r="H2"/>
    </row>
    <row r="4" spans="1:8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>
      <c r="A5" s="18" t="s">
        <v>1</v>
      </c>
      <c r="B5" s="8">
        <v>1103</v>
      </c>
      <c r="C5" s="8">
        <v>293</v>
      </c>
      <c r="D5" s="8">
        <v>1396</v>
      </c>
      <c r="E5"/>
      <c r="F5"/>
      <c r="G5"/>
      <c r="H5"/>
    </row>
    <row r="6" spans="1:8">
      <c r="A6" s="18" t="s">
        <v>2</v>
      </c>
      <c r="B6" s="8">
        <v>609</v>
      </c>
      <c r="C6" s="8">
        <v>441</v>
      </c>
      <c r="D6" s="8">
        <v>1050</v>
      </c>
      <c r="E6"/>
      <c r="F6"/>
      <c r="G6"/>
      <c r="H6"/>
    </row>
    <row r="7" spans="1:8">
      <c r="A7" s="18" t="s">
        <v>3</v>
      </c>
      <c r="B7" s="8">
        <v>1408</v>
      </c>
      <c r="C7" s="8">
        <v>914</v>
      </c>
      <c r="D7" s="8">
        <v>2322</v>
      </c>
      <c r="E7"/>
      <c r="F7"/>
      <c r="G7"/>
      <c r="H7"/>
    </row>
    <row r="8" spans="1:8">
      <c r="A8" s="18" t="s">
        <v>4</v>
      </c>
      <c r="B8" s="8">
        <v>294</v>
      </c>
      <c r="C8" s="8">
        <v>297</v>
      </c>
      <c r="D8" s="8">
        <v>591</v>
      </c>
      <c r="E8"/>
      <c r="F8"/>
      <c r="G8"/>
      <c r="H8"/>
    </row>
    <row r="9" spans="1:8">
      <c r="A9" s="18" t="s">
        <v>5</v>
      </c>
      <c r="B9" s="8">
        <v>403</v>
      </c>
      <c r="C9" s="8">
        <v>302</v>
      </c>
      <c r="D9" s="8">
        <v>705</v>
      </c>
      <c r="E9"/>
      <c r="F9"/>
      <c r="G9"/>
      <c r="H9"/>
    </row>
    <row r="10" spans="1:8">
      <c r="A10" s="18" t="s">
        <v>6</v>
      </c>
      <c r="B10" s="8">
        <v>728</v>
      </c>
      <c r="C10" s="8">
        <v>169</v>
      </c>
      <c r="D10" s="8">
        <v>897</v>
      </c>
      <c r="E10"/>
      <c r="F10"/>
      <c r="G10"/>
      <c r="H10"/>
    </row>
    <row r="11" spans="1:8">
      <c r="A11" s="14" t="s">
        <v>0</v>
      </c>
      <c r="B11" s="15">
        <v>4545</v>
      </c>
      <c r="C11" s="15">
        <v>2416</v>
      </c>
      <c r="D11" s="15">
        <v>6961</v>
      </c>
      <c r="E11"/>
      <c r="F11"/>
      <c r="G11"/>
      <c r="H11"/>
    </row>
    <row r="12" spans="1:8">
      <c r="H12"/>
    </row>
    <row r="15" spans="1:8">
      <c r="A15" s="16" t="s">
        <v>210</v>
      </c>
      <c r="B15" s="17"/>
      <c r="C15" s="16"/>
      <c r="D15" s="16"/>
      <c r="E15" s="16"/>
      <c r="F15" s="16"/>
      <c r="G15" s="16"/>
      <c r="H15"/>
    </row>
    <row r="17" spans="1:8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>
      <c r="A18" s="18" t="s">
        <v>1</v>
      </c>
      <c r="B18" s="8">
        <v>1103</v>
      </c>
      <c r="C18" s="8">
        <v>7</v>
      </c>
      <c r="D18" s="8">
        <v>20</v>
      </c>
      <c r="E18" s="8">
        <v>87</v>
      </c>
      <c r="F18" s="8">
        <v>179</v>
      </c>
      <c r="G18" s="8">
        <v>1396</v>
      </c>
      <c r="H18"/>
    </row>
    <row r="19" spans="1:8">
      <c r="A19" s="18" t="s">
        <v>2</v>
      </c>
      <c r="B19" s="8">
        <v>609</v>
      </c>
      <c r="C19" s="8">
        <v>6</v>
      </c>
      <c r="D19" s="8">
        <v>54</v>
      </c>
      <c r="E19" s="8">
        <v>140</v>
      </c>
      <c r="F19" s="8">
        <v>241</v>
      </c>
      <c r="G19" s="8">
        <v>1050</v>
      </c>
      <c r="H19"/>
    </row>
    <row r="20" spans="1:8">
      <c r="A20" s="18" t="s">
        <v>3</v>
      </c>
      <c r="B20" s="8">
        <v>1408</v>
      </c>
      <c r="C20" s="8">
        <v>130</v>
      </c>
      <c r="D20" s="8">
        <v>1</v>
      </c>
      <c r="E20" s="8">
        <v>50</v>
      </c>
      <c r="F20" s="8">
        <v>733</v>
      </c>
      <c r="G20" s="8">
        <v>2322</v>
      </c>
      <c r="H20"/>
    </row>
    <row r="21" spans="1:8">
      <c r="A21" s="18" t="s">
        <v>4</v>
      </c>
      <c r="B21" s="8">
        <v>294</v>
      </c>
      <c r="C21" s="8">
        <v>4</v>
      </c>
      <c r="D21" s="8">
        <v>25</v>
      </c>
      <c r="E21" s="8">
        <v>75</v>
      </c>
      <c r="F21" s="8">
        <v>193</v>
      </c>
      <c r="G21" s="8">
        <v>591</v>
      </c>
      <c r="H21"/>
    </row>
    <row r="22" spans="1:8">
      <c r="A22" s="18" t="s">
        <v>5</v>
      </c>
      <c r="B22" s="8">
        <v>403</v>
      </c>
      <c r="C22" s="8">
        <v>31</v>
      </c>
      <c r="D22" s="8">
        <v>36</v>
      </c>
      <c r="E22" s="8">
        <v>83</v>
      </c>
      <c r="F22" s="8">
        <v>152</v>
      </c>
      <c r="G22" s="8">
        <v>705</v>
      </c>
      <c r="H22"/>
    </row>
    <row r="23" spans="1:8">
      <c r="A23" s="18" t="s">
        <v>6</v>
      </c>
      <c r="B23" s="8">
        <v>728</v>
      </c>
      <c r="C23" s="8">
        <v>6</v>
      </c>
      <c r="D23" s="8">
        <v>0</v>
      </c>
      <c r="E23" s="8">
        <v>15</v>
      </c>
      <c r="F23" s="8">
        <v>148</v>
      </c>
      <c r="G23" s="8">
        <v>897</v>
      </c>
      <c r="H23"/>
    </row>
    <row r="24" spans="1:8">
      <c r="A24" s="14" t="s">
        <v>0</v>
      </c>
      <c r="B24" s="15">
        <v>4545</v>
      </c>
      <c r="C24" s="15">
        <v>184</v>
      </c>
      <c r="D24" s="15">
        <v>136</v>
      </c>
      <c r="E24" s="15">
        <v>450</v>
      </c>
      <c r="F24" s="15">
        <v>1646</v>
      </c>
      <c r="G24" s="15">
        <v>6961</v>
      </c>
    </row>
    <row r="26" spans="1:8">
      <c r="A26" s="12" t="s">
        <v>209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26"/>
  <sheetViews>
    <sheetView tabSelected="1" zoomScaleNormal="100" workbookViewId="0">
      <selection activeCell="J9" sqref="J9"/>
    </sheetView>
  </sheetViews>
  <sheetFormatPr defaultRowHeight="1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  <col min="11" max="11" width="12" customWidth="1"/>
  </cols>
  <sheetData>
    <row r="2" spans="1:11">
      <c r="A2" s="27" t="s">
        <v>226</v>
      </c>
      <c r="B2" s="27"/>
      <c r="C2" s="27"/>
      <c r="D2" s="27"/>
      <c r="E2"/>
      <c r="F2" s="32" t="s">
        <v>228</v>
      </c>
      <c r="G2" s="33"/>
      <c r="H2" s="33"/>
      <c r="I2" s="33"/>
      <c r="J2" s="33"/>
      <c r="K2" s="34"/>
    </row>
    <row r="4" spans="1:11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11">
      <c r="A5" s="18" t="s">
        <v>1</v>
      </c>
      <c r="B5" s="8">
        <v>1146</v>
      </c>
      <c r="C5" s="8">
        <v>302</v>
      </c>
      <c r="D5" s="8">
        <f>SUM(B5:C5)</f>
        <v>1448</v>
      </c>
      <c r="E5"/>
      <c r="F5"/>
      <c r="G5"/>
      <c r="H5"/>
    </row>
    <row r="6" spans="1:11">
      <c r="A6" s="18" t="s">
        <v>2</v>
      </c>
      <c r="B6" s="8">
        <v>620</v>
      </c>
      <c r="C6" s="8">
        <v>388</v>
      </c>
      <c r="D6" s="8">
        <f t="shared" ref="D6:D10" si="0">SUM(B6:C6)</f>
        <v>1008</v>
      </c>
      <c r="E6"/>
      <c r="F6"/>
      <c r="G6"/>
      <c r="H6"/>
    </row>
    <row r="7" spans="1:11">
      <c r="A7" s="18" t="s">
        <v>3</v>
      </c>
      <c r="B7" s="8">
        <v>1453</v>
      </c>
      <c r="C7" s="8">
        <v>891</v>
      </c>
      <c r="D7" s="8">
        <f t="shared" si="0"/>
        <v>2344</v>
      </c>
      <c r="E7"/>
      <c r="F7"/>
      <c r="G7"/>
      <c r="H7"/>
    </row>
    <row r="8" spans="1:11">
      <c r="A8" s="18" t="s">
        <v>4</v>
      </c>
      <c r="B8" s="8">
        <v>316</v>
      </c>
      <c r="C8" s="8">
        <v>328</v>
      </c>
      <c r="D8" s="8">
        <f t="shared" si="0"/>
        <v>644</v>
      </c>
      <c r="E8"/>
      <c r="F8"/>
      <c r="G8"/>
      <c r="H8"/>
    </row>
    <row r="9" spans="1:11">
      <c r="A9" s="18" t="s">
        <v>5</v>
      </c>
      <c r="B9" s="8">
        <v>411</v>
      </c>
      <c r="C9" s="8">
        <v>290</v>
      </c>
      <c r="D9" s="8">
        <f t="shared" si="0"/>
        <v>701</v>
      </c>
      <c r="E9"/>
      <c r="F9"/>
      <c r="G9"/>
      <c r="H9"/>
    </row>
    <row r="10" spans="1:11">
      <c r="A10" s="18" t="s">
        <v>6</v>
      </c>
      <c r="B10" s="8">
        <v>722</v>
      </c>
      <c r="C10" s="8">
        <v>191</v>
      </c>
      <c r="D10" s="8">
        <f t="shared" si="0"/>
        <v>913</v>
      </c>
      <c r="E10"/>
      <c r="F10"/>
      <c r="G10"/>
      <c r="H10"/>
    </row>
    <row r="11" spans="1:11">
      <c r="A11" s="14" t="s">
        <v>0</v>
      </c>
      <c r="B11" s="15">
        <f>SUM(B5:B10)</f>
        <v>4668</v>
      </c>
      <c r="C11" s="15">
        <f t="shared" ref="C11:D11" si="1">SUM(C5:C10)</f>
        <v>2390</v>
      </c>
      <c r="D11" s="15">
        <f t="shared" si="1"/>
        <v>7058</v>
      </c>
      <c r="E11"/>
      <c r="F11"/>
      <c r="G11"/>
      <c r="H11"/>
    </row>
    <row r="12" spans="1:11">
      <c r="H12"/>
    </row>
    <row r="15" spans="1:11">
      <c r="A15" s="16" t="s">
        <v>227</v>
      </c>
      <c r="B15" s="17"/>
      <c r="C15" s="16"/>
      <c r="D15" s="16"/>
      <c r="E15" s="16"/>
      <c r="F15" s="16"/>
      <c r="G15" s="16"/>
      <c r="H15"/>
    </row>
    <row r="17" spans="1:8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>
      <c r="A18" s="18" t="s">
        <v>1</v>
      </c>
      <c r="B18" s="8">
        <v>1146</v>
      </c>
      <c r="C18" s="8">
        <v>5</v>
      </c>
      <c r="D18" s="8">
        <v>23</v>
      </c>
      <c r="E18" s="8">
        <v>54</v>
      </c>
      <c r="F18" s="8">
        <v>220</v>
      </c>
      <c r="G18" s="8">
        <f>SUM(B18:F18)</f>
        <v>1448</v>
      </c>
      <c r="H18"/>
    </row>
    <row r="19" spans="1:8">
      <c r="A19" s="18" t="s">
        <v>2</v>
      </c>
      <c r="B19" s="8">
        <v>620</v>
      </c>
      <c r="C19" s="8">
        <v>6</v>
      </c>
      <c r="D19" s="8">
        <v>51</v>
      </c>
      <c r="E19" s="8">
        <v>131</v>
      </c>
      <c r="F19" s="8">
        <v>200</v>
      </c>
      <c r="G19" s="8">
        <f t="shared" ref="G19:G23" si="2">SUM(B19:F19)</f>
        <v>1008</v>
      </c>
      <c r="H19"/>
    </row>
    <row r="20" spans="1:8">
      <c r="A20" s="18" t="s">
        <v>3</v>
      </c>
      <c r="B20" s="8">
        <v>1453</v>
      </c>
      <c r="C20" s="8">
        <v>103</v>
      </c>
      <c r="D20" s="8">
        <v>8</v>
      </c>
      <c r="E20" s="8">
        <v>45</v>
      </c>
      <c r="F20" s="8">
        <v>735</v>
      </c>
      <c r="G20" s="8">
        <f t="shared" si="2"/>
        <v>2344</v>
      </c>
      <c r="H20"/>
    </row>
    <row r="21" spans="1:8">
      <c r="A21" s="18" t="s">
        <v>4</v>
      </c>
      <c r="B21" s="8">
        <v>316</v>
      </c>
      <c r="C21" s="8">
        <v>15</v>
      </c>
      <c r="D21" s="8">
        <v>32</v>
      </c>
      <c r="E21" s="8">
        <v>82</v>
      </c>
      <c r="F21" s="8">
        <v>199</v>
      </c>
      <c r="G21" s="8">
        <f t="shared" si="2"/>
        <v>644</v>
      </c>
      <c r="H21"/>
    </row>
    <row r="22" spans="1:8">
      <c r="A22" s="18" t="s">
        <v>5</v>
      </c>
      <c r="B22" s="8">
        <v>411</v>
      </c>
      <c r="C22" s="8">
        <v>30</v>
      </c>
      <c r="D22" s="8">
        <v>35</v>
      </c>
      <c r="E22" s="8">
        <v>72</v>
      </c>
      <c r="F22" s="8">
        <v>153</v>
      </c>
      <c r="G22" s="8">
        <f t="shared" si="2"/>
        <v>701</v>
      </c>
      <c r="H22"/>
    </row>
    <row r="23" spans="1:8">
      <c r="A23" s="18" t="s">
        <v>6</v>
      </c>
      <c r="B23" s="19">
        <v>722</v>
      </c>
      <c r="C23" s="19">
        <v>6</v>
      </c>
      <c r="D23" s="19">
        <v>5</v>
      </c>
      <c r="E23" s="19">
        <v>11</v>
      </c>
      <c r="F23" s="19">
        <v>169</v>
      </c>
      <c r="G23" s="8">
        <f t="shared" si="2"/>
        <v>913</v>
      </c>
      <c r="H23"/>
    </row>
    <row r="24" spans="1:8">
      <c r="A24" s="14" t="s">
        <v>0</v>
      </c>
      <c r="B24" s="15">
        <f>SUM(B18:B23)</f>
        <v>4668</v>
      </c>
      <c r="C24" s="15">
        <f t="shared" ref="C24:G24" si="3">SUM(C18:C23)</f>
        <v>165</v>
      </c>
      <c r="D24" s="15">
        <f t="shared" si="3"/>
        <v>154</v>
      </c>
      <c r="E24" s="15">
        <f t="shared" si="3"/>
        <v>395</v>
      </c>
      <c r="F24" s="15">
        <f t="shared" si="3"/>
        <v>1676</v>
      </c>
      <c r="G24" s="15">
        <f t="shared" si="3"/>
        <v>7058</v>
      </c>
    </row>
    <row r="26" spans="1:8">
      <c r="A26" s="12" t="s">
        <v>217</v>
      </c>
    </row>
  </sheetData>
  <mergeCells count="2">
    <mergeCell ref="A2:D2"/>
    <mergeCell ref="F2:K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D166"/>
  <sheetViews>
    <sheetView topLeftCell="A52" workbookViewId="0">
      <selection activeCell="M160" sqref="M160"/>
    </sheetView>
  </sheetViews>
  <sheetFormatPr defaultRowHeight="15"/>
  <cols>
    <col min="1" max="1" width="14.5703125" bestFit="1" customWidth="1"/>
    <col min="2" max="4" width="9.140625" style="1"/>
  </cols>
  <sheetData>
    <row r="2" spans="1:4">
      <c r="A2" s="13"/>
      <c r="B2" s="20" t="s">
        <v>8</v>
      </c>
      <c r="C2" s="20" t="s">
        <v>40</v>
      </c>
      <c r="D2" s="20" t="s">
        <v>0</v>
      </c>
    </row>
    <row r="3" spans="1:4">
      <c r="A3" s="21" t="s">
        <v>212</v>
      </c>
      <c r="B3" s="8">
        <v>3</v>
      </c>
      <c r="C3" s="8">
        <v>0</v>
      </c>
      <c r="D3" s="8">
        <f>SUM(B3:C3)</f>
        <v>3</v>
      </c>
    </row>
    <row r="4" spans="1:4">
      <c r="A4" s="21" t="s">
        <v>46</v>
      </c>
      <c r="B4" s="8">
        <v>8</v>
      </c>
      <c r="C4" s="8">
        <v>4</v>
      </c>
      <c r="D4" s="8">
        <f t="shared" ref="D4:D67" si="0">SUM(B4:C4)</f>
        <v>12</v>
      </c>
    </row>
    <row r="5" spans="1:4">
      <c r="A5" s="21" t="s">
        <v>47</v>
      </c>
      <c r="B5" s="8">
        <v>2</v>
      </c>
      <c r="C5" s="8">
        <v>1</v>
      </c>
      <c r="D5" s="8">
        <f t="shared" si="0"/>
        <v>3</v>
      </c>
    </row>
    <row r="6" spans="1:4">
      <c r="A6" s="21" t="s">
        <v>48</v>
      </c>
      <c r="B6" s="8">
        <v>3</v>
      </c>
      <c r="C6" s="8">
        <v>2</v>
      </c>
      <c r="D6" s="8">
        <f t="shared" si="0"/>
        <v>5</v>
      </c>
    </row>
    <row r="7" spans="1:4">
      <c r="A7" s="21" t="s">
        <v>49</v>
      </c>
      <c r="B7" s="8">
        <v>0</v>
      </c>
      <c r="C7" s="8">
        <v>4</v>
      </c>
      <c r="D7" s="8">
        <f t="shared" si="0"/>
        <v>4</v>
      </c>
    </row>
    <row r="8" spans="1:4">
      <c r="A8" s="21" t="s">
        <v>50</v>
      </c>
      <c r="B8" s="8">
        <v>13</v>
      </c>
      <c r="C8" s="8">
        <v>23</v>
      </c>
      <c r="D8" s="8">
        <f t="shared" si="0"/>
        <v>36</v>
      </c>
    </row>
    <row r="9" spans="1:4">
      <c r="A9" s="21" t="s">
        <v>51</v>
      </c>
      <c r="B9" s="8">
        <v>6</v>
      </c>
      <c r="C9" s="8">
        <v>1</v>
      </c>
      <c r="D9" s="8">
        <f t="shared" si="0"/>
        <v>7</v>
      </c>
    </row>
    <row r="10" spans="1:4">
      <c r="A10" s="21" t="s">
        <v>52</v>
      </c>
      <c r="B10" s="8">
        <v>26</v>
      </c>
      <c r="C10" s="8">
        <v>7</v>
      </c>
      <c r="D10" s="8">
        <f t="shared" si="0"/>
        <v>33</v>
      </c>
    </row>
    <row r="11" spans="1:4">
      <c r="A11" s="21" t="s">
        <v>53</v>
      </c>
      <c r="B11" s="8">
        <v>55</v>
      </c>
      <c r="C11" s="8">
        <v>10</v>
      </c>
      <c r="D11" s="8">
        <f t="shared" si="0"/>
        <v>65</v>
      </c>
    </row>
    <row r="12" spans="1:4">
      <c r="A12" s="21" t="s">
        <v>54</v>
      </c>
      <c r="B12" s="8">
        <v>11</v>
      </c>
      <c r="C12" s="8">
        <v>16</v>
      </c>
      <c r="D12" s="8">
        <f t="shared" si="0"/>
        <v>27</v>
      </c>
    </row>
    <row r="13" spans="1:4">
      <c r="A13" s="21" t="s">
        <v>55</v>
      </c>
      <c r="B13" s="8">
        <v>7</v>
      </c>
      <c r="C13" s="8">
        <v>3</v>
      </c>
      <c r="D13" s="8">
        <f t="shared" si="0"/>
        <v>10</v>
      </c>
    </row>
    <row r="14" spans="1:4">
      <c r="A14" s="21" t="s">
        <v>56</v>
      </c>
      <c r="B14" s="8">
        <v>53</v>
      </c>
      <c r="C14" s="8">
        <v>91</v>
      </c>
      <c r="D14" s="8">
        <f t="shared" si="0"/>
        <v>144</v>
      </c>
    </row>
    <row r="15" spans="1:4">
      <c r="A15" s="21" t="s">
        <v>57</v>
      </c>
      <c r="B15" s="8">
        <v>4</v>
      </c>
      <c r="C15" s="8">
        <v>3</v>
      </c>
      <c r="D15" s="8">
        <f t="shared" si="0"/>
        <v>7</v>
      </c>
    </row>
    <row r="16" spans="1:4">
      <c r="A16" s="21" t="s">
        <v>58</v>
      </c>
      <c r="B16" s="8">
        <v>5</v>
      </c>
      <c r="C16" s="8">
        <v>5</v>
      </c>
      <c r="D16" s="8">
        <f t="shared" si="0"/>
        <v>10</v>
      </c>
    </row>
    <row r="17" spans="1:4">
      <c r="A17" s="21" t="s">
        <v>59</v>
      </c>
      <c r="B17" s="8">
        <v>7</v>
      </c>
      <c r="C17" s="8">
        <v>9</v>
      </c>
      <c r="D17" s="8">
        <f t="shared" si="0"/>
        <v>16</v>
      </c>
    </row>
    <row r="18" spans="1:4">
      <c r="A18" s="21" t="s">
        <v>60</v>
      </c>
      <c r="B18" s="8">
        <v>15</v>
      </c>
      <c r="C18" s="8">
        <v>10</v>
      </c>
      <c r="D18" s="8">
        <f t="shared" si="0"/>
        <v>25</v>
      </c>
    </row>
    <row r="19" spans="1:4">
      <c r="A19" s="21" t="s">
        <v>61</v>
      </c>
      <c r="B19" s="8">
        <v>9</v>
      </c>
      <c r="C19" s="8">
        <v>13</v>
      </c>
      <c r="D19" s="8">
        <f t="shared" si="0"/>
        <v>22</v>
      </c>
    </row>
    <row r="20" spans="1:4">
      <c r="A20" s="21" t="s">
        <v>62</v>
      </c>
      <c r="B20" s="8">
        <v>16</v>
      </c>
      <c r="C20" s="8">
        <v>4</v>
      </c>
      <c r="D20" s="8">
        <f t="shared" si="0"/>
        <v>20</v>
      </c>
    </row>
    <row r="21" spans="1:4">
      <c r="A21" s="21" t="s">
        <v>63</v>
      </c>
      <c r="B21" s="8">
        <v>14</v>
      </c>
      <c r="C21" s="8">
        <v>7</v>
      </c>
      <c r="D21" s="8">
        <f t="shared" si="0"/>
        <v>21</v>
      </c>
    </row>
    <row r="22" spans="1:4">
      <c r="A22" s="21" t="s">
        <v>64</v>
      </c>
      <c r="B22" s="8">
        <v>6</v>
      </c>
      <c r="C22" s="8">
        <v>1</v>
      </c>
      <c r="D22" s="8">
        <f t="shared" si="0"/>
        <v>7</v>
      </c>
    </row>
    <row r="23" spans="1:4">
      <c r="A23" s="21" t="s">
        <v>65</v>
      </c>
      <c r="B23" s="8">
        <v>18</v>
      </c>
      <c r="C23" s="8">
        <v>3</v>
      </c>
      <c r="D23" s="8">
        <f t="shared" si="0"/>
        <v>21</v>
      </c>
    </row>
    <row r="24" spans="1:4">
      <c r="A24" s="21" t="s">
        <v>66</v>
      </c>
      <c r="B24" s="8">
        <v>4</v>
      </c>
      <c r="C24" s="8">
        <v>2</v>
      </c>
      <c r="D24" s="8">
        <f t="shared" si="0"/>
        <v>6</v>
      </c>
    </row>
    <row r="25" spans="1:4">
      <c r="A25" s="21" t="s">
        <v>67</v>
      </c>
      <c r="B25" s="8">
        <v>45</v>
      </c>
      <c r="C25" s="8">
        <v>11</v>
      </c>
      <c r="D25" s="8">
        <f t="shared" si="0"/>
        <v>56</v>
      </c>
    </row>
    <row r="26" spans="1:4">
      <c r="A26" s="21" t="s">
        <v>68</v>
      </c>
      <c r="B26" s="8">
        <v>23</v>
      </c>
      <c r="C26" s="8">
        <v>6</v>
      </c>
      <c r="D26" s="8">
        <f t="shared" si="0"/>
        <v>29</v>
      </c>
    </row>
    <row r="27" spans="1:4">
      <c r="A27" s="21" t="s">
        <v>69</v>
      </c>
      <c r="B27" s="8">
        <v>5</v>
      </c>
      <c r="C27" s="8">
        <v>1</v>
      </c>
      <c r="D27" s="8">
        <f t="shared" si="0"/>
        <v>6</v>
      </c>
    </row>
    <row r="28" spans="1:4">
      <c r="A28" s="21" t="s">
        <v>70</v>
      </c>
      <c r="B28" s="8">
        <v>141</v>
      </c>
      <c r="C28" s="8">
        <v>104</v>
      </c>
      <c r="D28" s="8">
        <f t="shared" si="0"/>
        <v>245</v>
      </c>
    </row>
    <row r="29" spans="1:4">
      <c r="A29" s="21" t="s">
        <v>71</v>
      </c>
      <c r="B29" s="8">
        <v>1</v>
      </c>
      <c r="C29" s="8">
        <v>0</v>
      </c>
      <c r="D29" s="8">
        <f t="shared" si="0"/>
        <v>1</v>
      </c>
    </row>
    <row r="30" spans="1:4">
      <c r="A30" s="21" t="s">
        <v>72</v>
      </c>
      <c r="B30" s="8">
        <v>15</v>
      </c>
      <c r="C30" s="8">
        <v>5</v>
      </c>
      <c r="D30" s="8">
        <f t="shared" si="0"/>
        <v>20</v>
      </c>
    </row>
    <row r="31" spans="1:4">
      <c r="A31" s="21" t="s">
        <v>73</v>
      </c>
      <c r="B31" s="8">
        <v>61</v>
      </c>
      <c r="C31" s="8">
        <v>19</v>
      </c>
      <c r="D31" s="8">
        <f t="shared" si="0"/>
        <v>80</v>
      </c>
    </row>
    <row r="32" spans="1:4">
      <c r="A32" s="21" t="s">
        <v>74</v>
      </c>
      <c r="B32" s="8">
        <v>50</v>
      </c>
      <c r="C32" s="8">
        <v>20</v>
      </c>
      <c r="D32" s="8">
        <f t="shared" si="0"/>
        <v>70</v>
      </c>
    </row>
    <row r="33" spans="1:4">
      <c r="A33" s="21" t="s">
        <v>75</v>
      </c>
      <c r="B33" s="8">
        <v>4</v>
      </c>
      <c r="C33" s="8">
        <v>1</v>
      </c>
      <c r="D33" s="8">
        <f t="shared" si="0"/>
        <v>5</v>
      </c>
    </row>
    <row r="34" spans="1:4">
      <c r="A34" s="21" t="s">
        <v>76</v>
      </c>
      <c r="B34" s="8">
        <v>132</v>
      </c>
      <c r="C34" s="8">
        <v>102</v>
      </c>
      <c r="D34" s="8">
        <f t="shared" si="0"/>
        <v>234</v>
      </c>
    </row>
    <row r="35" spans="1:4">
      <c r="A35" s="21" t="s">
        <v>77</v>
      </c>
      <c r="B35" s="8">
        <v>2</v>
      </c>
      <c r="C35" s="8">
        <v>3</v>
      </c>
      <c r="D35" s="8">
        <f t="shared" si="0"/>
        <v>5</v>
      </c>
    </row>
    <row r="36" spans="1:4">
      <c r="A36" s="21" t="s">
        <v>78</v>
      </c>
      <c r="B36" s="8">
        <v>231</v>
      </c>
      <c r="C36" s="8">
        <v>114</v>
      </c>
      <c r="D36" s="8">
        <f t="shared" si="0"/>
        <v>345</v>
      </c>
    </row>
    <row r="37" spans="1:4">
      <c r="A37" s="21" t="s">
        <v>79</v>
      </c>
      <c r="B37" s="8">
        <v>7</v>
      </c>
      <c r="C37" s="8">
        <v>6</v>
      </c>
      <c r="D37" s="8">
        <f t="shared" si="0"/>
        <v>13</v>
      </c>
    </row>
    <row r="38" spans="1:4">
      <c r="A38" s="21" t="s">
        <v>80</v>
      </c>
      <c r="B38" s="8">
        <v>20</v>
      </c>
      <c r="C38" s="8">
        <v>23</v>
      </c>
      <c r="D38" s="8">
        <f t="shared" si="0"/>
        <v>43</v>
      </c>
    </row>
    <row r="39" spans="1:4">
      <c r="A39" s="21" t="s">
        <v>81</v>
      </c>
      <c r="B39" s="8">
        <v>62</v>
      </c>
      <c r="C39" s="8">
        <v>31</v>
      </c>
      <c r="D39" s="8">
        <f t="shared" si="0"/>
        <v>93</v>
      </c>
    </row>
    <row r="40" spans="1:4">
      <c r="A40" s="21" t="s">
        <v>82</v>
      </c>
      <c r="B40" s="8">
        <v>9</v>
      </c>
      <c r="C40" s="8">
        <v>5</v>
      </c>
      <c r="D40" s="8">
        <f t="shared" si="0"/>
        <v>14</v>
      </c>
    </row>
    <row r="41" spans="1:4">
      <c r="A41" s="21" t="s">
        <v>83</v>
      </c>
      <c r="B41" s="8">
        <v>65</v>
      </c>
      <c r="C41" s="8">
        <v>16</v>
      </c>
      <c r="D41" s="8">
        <f t="shared" si="0"/>
        <v>81</v>
      </c>
    </row>
    <row r="42" spans="1:4">
      <c r="A42" s="21" t="s">
        <v>84</v>
      </c>
      <c r="B42" s="8">
        <v>9</v>
      </c>
      <c r="C42" s="8">
        <v>1</v>
      </c>
      <c r="D42" s="8">
        <f t="shared" si="0"/>
        <v>10</v>
      </c>
    </row>
    <row r="43" spans="1:4">
      <c r="A43" s="21" t="s">
        <v>85</v>
      </c>
      <c r="B43" s="8">
        <v>11</v>
      </c>
      <c r="C43" s="8">
        <v>0</v>
      </c>
      <c r="D43" s="8">
        <f t="shared" si="0"/>
        <v>11</v>
      </c>
    </row>
    <row r="44" spans="1:4">
      <c r="A44" s="21" t="s">
        <v>86</v>
      </c>
      <c r="B44" s="8">
        <v>9</v>
      </c>
      <c r="C44" s="8">
        <v>0</v>
      </c>
      <c r="D44" s="8">
        <f t="shared" si="0"/>
        <v>9</v>
      </c>
    </row>
    <row r="45" spans="1:4">
      <c r="A45" s="21" t="s">
        <v>87</v>
      </c>
      <c r="B45" s="8">
        <v>18</v>
      </c>
      <c r="C45" s="8">
        <v>0</v>
      </c>
      <c r="D45" s="8">
        <f t="shared" si="0"/>
        <v>18</v>
      </c>
    </row>
    <row r="46" spans="1:4">
      <c r="A46" s="21" t="s">
        <v>88</v>
      </c>
      <c r="B46" s="8">
        <v>11</v>
      </c>
      <c r="C46" s="8">
        <v>12</v>
      </c>
      <c r="D46" s="8">
        <f t="shared" si="0"/>
        <v>23</v>
      </c>
    </row>
    <row r="47" spans="1:4">
      <c r="A47" s="21" t="s">
        <v>89</v>
      </c>
      <c r="B47" s="8">
        <v>419</v>
      </c>
      <c r="C47" s="8">
        <v>234</v>
      </c>
      <c r="D47" s="8">
        <f t="shared" si="0"/>
        <v>653</v>
      </c>
    </row>
    <row r="48" spans="1:4">
      <c r="A48" s="21" t="s">
        <v>90</v>
      </c>
      <c r="B48" s="8">
        <v>8</v>
      </c>
      <c r="C48" s="8">
        <v>9</v>
      </c>
      <c r="D48" s="8">
        <f t="shared" si="0"/>
        <v>17</v>
      </c>
    </row>
    <row r="49" spans="1:4">
      <c r="A49" s="21" t="s">
        <v>91</v>
      </c>
      <c r="B49" s="8">
        <v>5</v>
      </c>
      <c r="C49" s="8">
        <v>1</v>
      </c>
      <c r="D49" s="8">
        <f t="shared" si="0"/>
        <v>6</v>
      </c>
    </row>
    <row r="50" spans="1:4">
      <c r="A50" s="21" t="s">
        <v>92</v>
      </c>
      <c r="B50" s="8">
        <v>68</v>
      </c>
      <c r="C50" s="8">
        <v>62</v>
      </c>
      <c r="D50" s="8">
        <f t="shared" si="0"/>
        <v>130</v>
      </c>
    </row>
    <row r="51" spans="1:4">
      <c r="A51" s="21" t="s">
        <v>93</v>
      </c>
      <c r="B51" s="8">
        <v>62</v>
      </c>
      <c r="C51" s="8">
        <v>23</v>
      </c>
      <c r="D51" s="8">
        <f t="shared" si="0"/>
        <v>85</v>
      </c>
    </row>
    <row r="52" spans="1:4">
      <c r="A52" s="21" t="s">
        <v>94</v>
      </c>
      <c r="B52" s="8">
        <v>4</v>
      </c>
      <c r="C52" s="8">
        <v>9</v>
      </c>
      <c r="D52" s="8">
        <f t="shared" si="0"/>
        <v>13</v>
      </c>
    </row>
    <row r="53" spans="1:4">
      <c r="A53" s="21" t="s">
        <v>95</v>
      </c>
      <c r="B53" s="8">
        <v>0</v>
      </c>
      <c r="C53" s="8">
        <v>1</v>
      </c>
      <c r="D53" s="8">
        <f t="shared" si="0"/>
        <v>1</v>
      </c>
    </row>
    <row r="54" spans="1:4">
      <c r="A54" s="21" t="s">
        <v>96</v>
      </c>
      <c r="B54" s="8">
        <v>21</v>
      </c>
      <c r="C54" s="8">
        <v>8</v>
      </c>
      <c r="D54" s="8">
        <f t="shared" si="0"/>
        <v>29</v>
      </c>
    </row>
    <row r="55" spans="1:4">
      <c r="A55" s="21" t="s">
        <v>97</v>
      </c>
      <c r="B55" s="8">
        <v>11</v>
      </c>
      <c r="C55" s="8">
        <v>3</v>
      </c>
      <c r="D55" s="8">
        <f t="shared" si="0"/>
        <v>14</v>
      </c>
    </row>
    <row r="56" spans="1:4">
      <c r="A56" s="21" t="s">
        <v>98</v>
      </c>
      <c r="B56" s="8">
        <v>12</v>
      </c>
      <c r="C56" s="8">
        <v>3</v>
      </c>
      <c r="D56" s="8">
        <f t="shared" si="0"/>
        <v>15</v>
      </c>
    </row>
    <row r="57" spans="1:4">
      <c r="A57" s="21" t="s">
        <v>99</v>
      </c>
      <c r="B57" s="8">
        <v>3</v>
      </c>
      <c r="C57" s="8">
        <v>1</v>
      </c>
      <c r="D57" s="8">
        <f t="shared" si="0"/>
        <v>4</v>
      </c>
    </row>
    <row r="58" spans="1:4">
      <c r="A58" s="21" t="s">
        <v>100</v>
      </c>
      <c r="B58" s="8">
        <v>7</v>
      </c>
      <c r="C58" s="8">
        <v>4</v>
      </c>
      <c r="D58" s="8">
        <f t="shared" si="0"/>
        <v>11</v>
      </c>
    </row>
    <row r="59" spans="1:4">
      <c r="A59" s="21" t="s">
        <v>101</v>
      </c>
      <c r="B59" s="8">
        <v>59</v>
      </c>
      <c r="C59" s="8">
        <v>24</v>
      </c>
      <c r="D59" s="8">
        <f t="shared" si="0"/>
        <v>83</v>
      </c>
    </row>
    <row r="60" spans="1:4">
      <c r="A60" s="21" t="s">
        <v>102</v>
      </c>
      <c r="B60" s="8">
        <v>62</v>
      </c>
      <c r="C60" s="8">
        <v>10</v>
      </c>
      <c r="D60" s="8">
        <f t="shared" si="0"/>
        <v>72</v>
      </c>
    </row>
    <row r="61" spans="1:4">
      <c r="A61" s="21" t="s">
        <v>103</v>
      </c>
      <c r="B61" s="8">
        <v>80</v>
      </c>
      <c r="C61" s="8">
        <v>14</v>
      </c>
      <c r="D61" s="8">
        <f t="shared" si="0"/>
        <v>94</v>
      </c>
    </row>
    <row r="62" spans="1:4">
      <c r="A62" s="21" t="s">
        <v>104</v>
      </c>
      <c r="B62" s="8">
        <v>15</v>
      </c>
      <c r="C62" s="8">
        <v>5</v>
      </c>
      <c r="D62" s="8">
        <f t="shared" si="0"/>
        <v>20</v>
      </c>
    </row>
    <row r="63" spans="1:4">
      <c r="A63" s="21" t="s">
        <v>105</v>
      </c>
      <c r="B63" s="8">
        <v>441</v>
      </c>
      <c r="C63" s="8">
        <v>252</v>
      </c>
      <c r="D63" s="8">
        <f t="shared" si="0"/>
        <v>693</v>
      </c>
    </row>
    <row r="64" spans="1:4">
      <c r="A64" s="21" t="s">
        <v>106</v>
      </c>
      <c r="B64" s="8">
        <v>16</v>
      </c>
      <c r="C64" s="8">
        <v>2</v>
      </c>
      <c r="D64" s="8">
        <f t="shared" si="0"/>
        <v>18</v>
      </c>
    </row>
    <row r="65" spans="1:4">
      <c r="A65" s="21" t="s">
        <v>107</v>
      </c>
      <c r="B65" s="8">
        <v>2</v>
      </c>
      <c r="C65" s="8">
        <v>0</v>
      </c>
      <c r="D65" s="8">
        <f t="shared" si="0"/>
        <v>2</v>
      </c>
    </row>
    <row r="66" spans="1:4">
      <c r="A66" s="21" t="s">
        <v>108</v>
      </c>
      <c r="B66" s="8">
        <v>29</v>
      </c>
      <c r="C66" s="8">
        <v>28</v>
      </c>
      <c r="D66" s="8">
        <f t="shared" si="0"/>
        <v>57</v>
      </c>
    </row>
    <row r="67" spans="1:4">
      <c r="A67" s="21" t="s">
        <v>109</v>
      </c>
      <c r="B67" s="8">
        <v>32</v>
      </c>
      <c r="C67" s="8">
        <v>6</v>
      </c>
      <c r="D67" s="8">
        <f t="shared" si="0"/>
        <v>38</v>
      </c>
    </row>
    <row r="68" spans="1:4">
      <c r="A68" s="21" t="s">
        <v>110</v>
      </c>
      <c r="B68" s="8">
        <v>12</v>
      </c>
      <c r="C68" s="8">
        <v>17</v>
      </c>
      <c r="D68" s="8">
        <f t="shared" ref="D68:D131" si="1">SUM(B68:C68)</f>
        <v>29</v>
      </c>
    </row>
    <row r="69" spans="1:4">
      <c r="A69" s="21" t="s">
        <v>111</v>
      </c>
      <c r="B69" s="8">
        <v>8</v>
      </c>
      <c r="C69" s="8">
        <v>3</v>
      </c>
      <c r="D69" s="8">
        <f t="shared" si="1"/>
        <v>11</v>
      </c>
    </row>
    <row r="70" spans="1:4">
      <c r="A70" s="21" t="s">
        <v>112</v>
      </c>
      <c r="B70" s="8">
        <v>372</v>
      </c>
      <c r="C70" s="8">
        <v>242</v>
      </c>
      <c r="D70" s="8">
        <f t="shared" si="1"/>
        <v>614</v>
      </c>
    </row>
    <row r="71" spans="1:4">
      <c r="A71" s="21" t="s">
        <v>113</v>
      </c>
      <c r="B71" s="8">
        <v>19</v>
      </c>
      <c r="C71" s="8">
        <v>5</v>
      </c>
      <c r="D71" s="8">
        <f t="shared" si="1"/>
        <v>24</v>
      </c>
    </row>
    <row r="72" spans="1:4">
      <c r="A72" s="21" t="s">
        <v>114</v>
      </c>
      <c r="B72" s="8">
        <v>60</v>
      </c>
      <c r="C72" s="8">
        <v>16</v>
      </c>
      <c r="D72" s="8">
        <f t="shared" si="1"/>
        <v>76</v>
      </c>
    </row>
    <row r="73" spans="1:4">
      <c r="A73" s="21" t="s">
        <v>115</v>
      </c>
      <c r="B73" s="8">
        <v>0</v>
      </c>
      <c r="C73" s="8">
        <v>6</v>
      </c>
      <c r="D73" s="8">
        <f t="shared" si="1"/>
        <v>6</v>
      </c>
    </row>
    <row r="74" spans="1:4">
      <c r="A74" s="21" t="s">
        <v>116</v>
      </c>
      <c r="B74" s="8">
        <v>25</v>
      </c>
      <c r="C74" s="8">
        <v>9</v>
      </c>
      <c r="D74" s="8">
        <f t="shared" si="1"/>
        <v>34</v>
      </c>
    </row>
    <row r="75" spans="1:4">
      <c r="A75" s="21" t="s">
        <v>117</v>
      </c>
      <c r="B75" s="8">
        <v>9</v>
      </c>
      <c r="C75" s="8">
        <v>1</v>
      </c>
      <c r="D75" s="8">
        <f t="shared" si="1"/>
        <v>10</v>
      </c>
    </row>
    <row r="76" spans="1:4">
      <c r="A76" s="21" t="s">
        <v>118</v>
      </c>
      <c r="B76" s="8">
        <v>25</v>
      </c>
      <c r="C76" s="8">
        <v>1</v>
      </c>
      <c r="D76" s="8">
        <f t="shared" si="1"/>
        <v>26</v>
      </c>
    </row>
    <row r="77" spans="1:4">
      <c r="A77" s="21" t="s">
        <v>119</v>
      </c>
      <c r="B77" s="8">
        <v>6</v>
      </c>
      <c r="C77" s="8">
        <v>2</v>
      </c>
      <c r="D77" s="8">
        <f t="shared" si="1"/>
        <v>8</v>
      </c>
    </row>
    <row r="78" spans="1:4">
      <c r="A78" s="21" t="s">
        <v>120</v>
      </c>
      <c r="B78" s="8">
        <v>159</v>
      </c>
      <c r="C78" s="8">
        <v>45</v>
      </c>
      <c r="D78" s="8">
        <f t="shared" si="1"/>
        <v>204</v>
      </c>
    </row>
    <row r="79" spans="1:4">
      <c r="A79" s="21" t="s">
        <v>121</v>
      </c>
      <c r="B79" s="8">
        <v>69</v>
      </c>
      <c r="C79" s="8">
        <v>26</v>
      </c>
      <c r="D79" s="8">
        <f t="shared" si="1"/>
        <v>95</v>
      </c>
    </row>
    <row r="80" spans="1:4">
      <c r="A80" s="21" t="s">
        <v>122</v>
      </c>
      <c r="B80" s="8">
        <v>7</v>
      </c>
      <c r="C80" s="8">
        <v>6</v>
      </c>
      <c r="D80" s="8">
        <f t="shared" si="1"/>
        <v>13</v>
      </c>
    </row>
    <row r="81" spans="1:4">
      <c r="A81" s="21" t="s">
        <v>123</v>
      </c>
      <c r="B81" s="8">
        <v>22</v>
      </c>
      <c r="C81" s="8">
        <v>9</v>
      </c>
      <c r="D81" s="8">
        <f t="shared" si="1"/>
        <v>31</v>
      </c>
    </row>
    <row r="82" spans="1:4">
      <c r="A82" s="21" t="s">
        <v>124</v>
      </c>
      <c r="B82" s="8">
        <v>2</v>
      </c>
      <c r="C82" s="8">
        <v>2</v>
      </c>
      <c r="D82" s="8">
        <f t="shared" si="1"/>
        <v>4</v>
      </c>
    </row>
    <row r="83" spans="1:4">
      <c r="A83" s="21" t="s">
        <v>125</v>
      </c>
      <c r="B83" s="8">
        <v>2</v>
      </c>
      <c r="C83" s="8">
        <v>3</v>
      </c>
      <c r="D83" s="8">
        <f t="shared" si="1"/>
        <v>5</v>
      </c>
    </row>
    <row r="84" spans="1:4">
      <c r="A84" s="21" t="s">
        <v>126</v>
      </c>
      <c r="B84" s="8">
        <v>2</v>
      </c>
      <c r="C84" s="8">
        <v>1</v>
      </c>
      <c r="D84" s="8">
        <f t="shared" si="1"/>
        <v>3</v>
      </c>
    </row>
    <row r="85" spans="1:4">
      <c r="A85" s="21" t="s">
        <v>127</v>
      </c>
      <c r="B85" s="8">
        <v>9</v>
      </c>
      <c r="C85" s="8">
        <v>1</v>
      </c>
      <c r="D85" s="8">
        <f t="shared" si="1"/>
        <v>10</v>
      </c>
    </row>
    <row r="86" spans="1:4">
      <c r="A86" s="21" t="s">
        <v>128</v>
      </c>
      <c r="B86" s="8">
        <v>6</v>
      </c>
      <c r="C86" s="8">
        <v>1</v>
      </c>
      <c r="D86" s="8">
        <f t="shared" si="1"/>
        <v>7</v>
      </c>
    </row>
    <row r="87" spans="1:4">
      <c r="A87" s="21" t="s">
        <v>129</v>
      </c>
      <c r="B87" s="8">
        <v>9</v>
      </c>
      <c r="C87" s="8">
        <v>16</v>
      </c>
      <c r="D87" s="8">
        <f t="shared" si="1"/>
        <v>25</v>
      </c>
    </row>
    <row r="88" spans="1:4">
      <c r="A88" s="21" t="s">
        <v>130</v>
      </c>
      <c r="B88" s="8">
        <v>8</v>
      </c>
      <c r="C88" s="8">
        <v>1</v>
      </c>
      <c r="D88" s="8">
        <f t="shared" si="1"/>
        <v>9</v>
      </c>
    </row>
    <row r="89" spans="1:4">
      <c r="A89" s="21" t="s">
        <v>131</v>
      </c>
      <c r="B89" s="8">
        <v>4</v>
      </c>
      <c r="C89" s="8">
        <v>5</v>
      </c>
      <c r="D89" s="8">
        <f t="shared" si="1"/>
        <v>9</v>
      </c>
    </row>
    <row r="90" spans="1:4">
      <c r="A90" s="21" t="s">
        <v>132</v>
      </c>
      <c r="B90" s="8">
        <v>25</v>
      </c>
      <c r="C90" s="8">
        <v>21</v>
      </c>
      <c r="D90" s="8">
        <f t="shared" si="1"/>
        <v>46</v>
      </c>
    </row>
    <row r="91" spans="1:4">
      <c r="A91" s="21" t="s">
        <v>133</v>
      </c>
      <c r="B91" s="8">
        <v>7</v>
      </c>
      <c r="C91" s="8">
        <v>5</v>
      </c>
      <c r="D91" s="8">
        <f t="shared" si="1"/>
        <v>12</v>
      </c>
    </row>
    <row r="92" spans="1:4">
      <c r="A92" s="21" t="s">
        <v>134</v>
      </c>
      <c r="B92" s="8">
        <v>21</v>
      </c>
      <c r="C92" s="8">
        <v>19</v>
      </c>
      <c r="D92" s="8">
        <f t="shared" si="1"/>
        <v>40</v>
      </c>
    </row>
    <row r="93" spans="1:4">
      <c r="A93" s="21" t="s">
        <v>135</v>
      </c>
      <c r="B93" s="8">
        <v>9</v>
      </c>
      <c r="C93" s="8">
        <v>3</v>
      </c>
      <c r="D93" s="8">
        <f t="shared" si="1"/>
        <v>12</v>
      </c>
    </row>
    <row r="94" spans="1:4">
      <c r="A94" s="21" t="s">
        <v>136</v>
      </c>
      <c r="B94" s="8">
        <v>3</v>
      </c>
      <c r="C94" s="8">
        <v>6</v>
      </c>
      <c r="D94" s="8">
        <f t="shared" si="1"/>
        <v>9</v>
      </c>
    </row>
    <row r="95" spans="1:4">
      <c r="A95" s="21" t="s">
        <v>137</v>
      </c>
      <c r="B95" s="8">
        <v>59</v>
      </c>
      <c r="C95" s="8">
        <v>50</v>
      </c>
      <c r="D95" s="8">
        <f t="shared" si="1"/>
        <v>109</v>
      </c>
    </row>
    <row r="96" spans="1:4">
      <c r="A96" s="21" t="s">
        <v>138</v>
      </c>
      <c r="B96" s="8">
        <v>17</v>
      </c>
      <c r="C96" s="8">
        <v>0</v>
      </c>
      <c r="D96" s="8">
        <f t="shared" si="1"/>
        <v>17</v>
      </c>
    </row>
    <row r="97" spans="1:4">
      <c r="A97" s="21" t="s">
        <v>139</v>
      </c>
      <c r="B97" s="8">
        <v>6</v>
      </c>
      <c r="C97" s="8">
        <v>1</v>
      </c>
      <c r="D97" s="8">
        <f t="shared" si="1"/>
        <v>7</v>
      </c>
    </row>
    <row r="98" spans="1:4">
      <c r="A98" s="21" t="s">
        <v>140</v>
      </c>
      <c r="B98" s="8">
        <v>16</v>
      </c>
      <c r="C98" s="8">
        <v>9</v>
      </c>
      <c r="D98" s="8">
        <f t="shared" si="1"/>
        <v>25</v>
      </c>
    </row>
    <row r="99" spans="1:4">
      <c r="A99" s="21" t="s">
        <v>141</v>
      </c>
      <c r="B99" s="8">
        <v>8</v>
      </c>
      <c r="C99" s="8">
        <v>1</v>
      </c>
      <c r="D99" s="8">
        <f t="shared" si="1"/>
        <v>9</v>
      </c>
    </row>
    <row r="100" spans="1:4">
      <c r="A100" s="21" t="s">
        <v>142</v>
      </c>
      <c r="B100" s="8">
        <v>21</v>
      </c>
      <c r="C100" s="8">
        <v>11</v>
      </c>
      <c r="D100" s="8">
        <f t="shared" si="1"/>
        <v>32</v>
      </c>
    </row>
    <row r="101" spans="1:4">
      <c r="A101" s="21" t="s">
        <v>143</v>
      </c>
      <c r="B101" s="8">
        <v>3</v>
      </c>
      <c r="C101" s="8">
        <v>1</v>
      </c>
      <c r="D101" s="8">
        <f t="shared" si="1"/>
        <v>4</v>
      </c>
    </row>
    <row r="102" spans="1:4">
      <c r="A102" s="21" t="s">
        <v>144</v>
      </c>
      <c r="B102" s="8">
        <v>1</v>
      </c>
      <c r="C102" s="8">
        <v>0</v>
      </c>
      <c r="D102" s="8">
        <f t="shared" si="1"/>
        <v>1</v>
      </c>
    </row>
    <row r="103" spans="1:4">
      <c r="A103" s="21" t="s">
        <v>145</v>
      </c>
      <c r="B103" s="8">
        <v>16</v>
      </c>
      <c r="C103" s="8">
        <v>3</v>
      </c>
      <c r="D103" s="8">
        <f t="shared" si="1"/>
        <v>19</v>
      </c>
    </row>
    <row r="104" spans="1:4">
      <c r="A104" s="21" t="s">
        <v>146</v>
      </c>
      <c r="B104" s="8">
        <v>9</v>
      </c>
      <c r="C104" s="8">
        <v>0</v>
      </c>
      <c r="D104" s="8">
        <f t="shared" si="1"/>
        <v>9</v>
      </c>
    </row>
    <row r="105" spans="1:4">
      <c r="A105" s="21" t="s">
        <v>147</v>
      </c>
      <c r="B105" s="8">
        <v>16</v>
      </c>
      <c r="C105" s="8">
        <v>16</v>
      </c>
      <c r="D105" s="8">
        <f t="shared" si="1"/>
        <v>32</v>
      </c>
    </row>
    <row r="106" spans="1:4">
      <c r="A106" s="21" t="s">
        <v>148</v>
      </c>
      <c r="B106" s="8">
        <v>6</v>
      </c>
      <c r="C106" s="8">
        <v>12</v>
      </c>
      <c r="D106" s="8">
        <f t="shared" si="1"/>
        <v>18</v>
      </c>
    </row>
    <row r="107" spans="1:4">
      <c r="A107" s="21" t="s">
        <v>149</v>
      </c>
      <c r="B107" s="8">
        <v>1</v>
      </c>
      <c r="C107" s="8">
        <v>5</v>
      </c>
      <c r="D107" s="8">
        <f t="shared" si="1"/>
        <v>6</v>
      </c>
    </row>
    <row r="108" spans="1:4">
      <c r="A108" s="21" t="s">
        <v>150</v>
      </c>
      <c r="B108" s="8">
        <v>9</v>
      </c>
      <c r="C108" s="8">
        <v>0</v>
      </c>
      <c r="D108" s="8">
        <f t="shared" si="1"/>
        <v>9</v>
      </c>
    </row>
    <row r="109" spans="1:4">
      <c r="A109" s="21" t="s">
        <v>151</v>
      </c>
      <c r="B109" s="8">
        <v>23</v>
      </c>
      <c r="C109" s="8">
        <v>2</v>
      </c>
      <c r="D109" s="8">
        <f t="shared" si="1"/>
        <v>25</v>
      </c>
    </row>
    <row r="110" spans="1:4">
      <c r="A110" s="21" t="s">
        <v>152</v>
      </c>
      <c r="B110" s="8">
        <v>79</v>
      </c>
      <c r="C110" s="8">
        <v>25</v>
      </c>
      <c r="D110" s="8">
        <f t="shared" si="1"/>
        <v>104</v>
      </c>
    </row>
    <row r="111" spans="1:4">
      <c r="A111" s="21" t="s">
        <v>153</v>
      </c>
      <c r="B111" s="8">
        <v>39</v>
      </c>
      <c r="C111" s="8">
        <v>23</v>
      </c>
      <c r="D111" s="8">
        <f t="shared" si="1"/>
        <v>62</v>
      </c>
    </row>
    <row r="112" spans="1:4">
      <c r="A112" s="21" t="s">
        <v>154</v>
      </c>
      <c r="B112" s="8">
        <v>16</v>
      </c>
      <c r="C112" s="8">
        <v>10</v>
      </c>
      <c r="D112" s="8">
        <f t="shared" si="1"/>
        <v>26</v>
      </c>
    </row>
    <row r="113" spans="1:4">
      <c r="A113" s="21" t="s">
        <v>155</v>
      </c>
      <c r="B113" s="8">
        <v>7</v>
      </c>
      <c r="C113" s="8">
        <v>7</v>
      </c>
      <c r="D113" s="8">
        <f t="shared" si="1"/>
        <v>14</v>
      </c>
    </row>
    <row r="114" spans="1:4">
      <c r="A114" s="21" t="s">
        <v>156</v>
      </c>
      <c r="B114" s="8">
        <v>91</v>
      </c>
      <c r="C114" s="8">
        <v>18</v>
      </c>
      <c r="D114" s="8">
        <f t="shared" si="1"/>
        <v>109</v>
      </c>
    </row>
    <row r="115" spans="1:4">
      <c r="A115" s="21" t="s">
        <v>157</v>
      </c>
      <c r="B115" s="8">
        <v>5</v>
      </c>
      <c r="C115" s="8">
        <v>2</v>
      </c>
      <c r="D115" s="8">
        <f t="shared" si="1"/>
        <v>7</v>
      </c>
    </row>
    <row r="116" spans="1:4">
      <c r="A116" s="21" t="s">
        <v>158</v>
      </c>
      <c r="B116" s="8">
        <v>11</v>
      </c>
      <c r="C116" s="8">
        <v>5</v>
      </c>
      <c r="D116" s="8">
        <f t="shared" si="1"/>
        <v>16</v>
      </c>
    </row>
    <row r="117" spans="1:4">
      <c r="A117" s="21" t="s">
        <v>159</v>
      </c>
      <c r="B117" s="8">
        <v>8</v>
      </c>
      <c r="C117" s="8">
        <v>3</v>
      </c>
      <c r="D117" s="8">
        <f t="shared" si="1"/>
        <v>11</v>
      </c>
    </row>
    <row r="118" spans="1:4">
      <c r="A118" s="21" t="s">
        <v>160</v>
      </c>
      <c r="B118" s="8">
        <v>7</v>
      </c>
      <c r="C118" s="8">
        <v>0</v>
      </c>
      <c r="D118" s="8">
        <f t="shared" si="1"/>
        <v>7</v>
      </c>
    </row>
    <row r="119" spans="1:4">
      <c r="A119" s="21" t="s">
        <v>161</v>
      </c>
      <c r="B119" s="8">
        <v>31</v>
      </c>
      <c r="C119" s="8">
        <v>5</v>
      </c>
      <c r="D119" s="8">
        <f t="shared" si="1"/>
        <v>36</v>
      </c>
    </row>
    <row r="120" spans="1:4">
      <c r="A120" s="21" t="s">
        <v>162</v>
      </c>
      <c r="B120" s="8">
        <v>1</v>
      </c>
      <c r="C120" s="8">
        <v>1</v>
      </c>
      <c r="D120" s="8">
        <f t="shared" si="1"/>
        <v>2</v>
      </c>
    </row>
    <row r="121" spans="1:4">
      <c r="A121" s="21" t="s">
        <v>163</v>
      </c>
      <c r="B121" s="8">
        <v>6</v>
      </c>
      <c r="C121" s="8">
        <v>4</v>
      </c>
      <c r="D121" s="8">
        <f t="shared" si="1"/>
        <v>10</v>
      </c>
    </row>
    <row r="122" spans="1:4">
      <c r="A122" s="21" t="s">
        <v>164</v>
      </c>
      <c r="B122" s="8">
        <v>1</v>
      </c>
      <c r="C122" s="8">
        <v>0</v>
      </c>
      <c r="D122" s="8">
        <f t="shared" si="1"/>
        <v>1</v>
      </c>
    </row>
    <row r="123" spans="1:4">
      <c r="A123" s="21" t="s">
        <v>165</v>
      </c>
      <c r="B123" s="8">
        <v>5</v>
      </c>
      <c r="C123" s="8">
        <v>1</v>
      </c>
      <c r="D123" s="8">
        <f t="shared" si="1"/>
        <v>6</v>
      </c>
    </row>
    <row r="124" spans="1:4">
      <c r="A124" s="21" t="s">
        <v>166</v>
      </c>
      <c r="B124" s="8">
        <v>4</v>
      </c>
      <c r="C124" s="8">
        <v>2</v>
      </c>
      <c r="D124" s="8">
        <f t="shared" si="1"/>
        <v>6</v>
      </c>
    </row>
    <row r="125" spans="1:4">
      <c r="A125" s="21" t="s">
        <v>167</v>
      </c>
      <c r="B125" s="8">
        <v>150</v>
      </c>
      <c r="C125" s="8">
        <v>76</v>
      </c>
      <c r="D125" s="8">
        <f t="shared" si="1"/>
        <v>226</v>
      </c>
    </row>
    <row r="126" spans="1:4">
      <c r="A126" s="21" t="s">
        <v>168</v>
      </c>
      <c r="B126" s="8">
        <v>50</v>
      </c>
      <c r="C126" s="8">
        <v>38</v>
      </c>
      <c r="D126" s="8">
        <f t="shared" si="1"/>
        <v>88</v>
      </c>
    </row>
    <row r="127" spans="1:4">
      <c r="A127" s="21" t="s">
        <v>169</v>
      </c>
      <c r="B127" s="8">
        <v>4</v>
      </c>
      <c r="C127" s="8">
        <v>0</v>
      </c>
      <c r="D127" s="8">
        <f t="shared" si="1"/>
        <v>4</v>
      </c>
    </row>
    <row r="128" spans="1:4">
      <c r="A128" s="21" t="s">
        <v>170</v>
      </c>
      <c r="B128" s="8">
        <v>8</v>
      </c>
      <c r="C128" s="8">
        <v>6</v>
      </c>
      <c r="D128" s="8">
        <f t="shared" si="1"/>
        <v>14</v>
      </c>
    </row>
    <row r="129" spans="1:4">
      <c r="A129" s="21" t="s">
        <v>171</v>
      </c>
      <c r="B129" s="8">
        <v>3</v>
      </c>
      <c r="C129" s="8">
        <v>7</v>
      </c>
      <c r="D129" s="8">
        <f t="shared" si="1"/>
        <v>10</v>
      </c>
    </row>
    <row r="130" spans="1:4">
      <c r="A130" s="21" t="s">
        <v>172</v>
      </c>
      <c r="B130" s="8">
        <v>40</v>
      </c>
      <c r="C130" s="8">
        <v>6</v>
      </c>
      <c r="D130" s="8">
        <f t="shared" si="1"/>
        <v>46</v>
      </c>
    </row>
    <row r="131" spans="1:4">
      <c r="A131" s="21" t="s">
        <v>173</v>
      </c>
      <c r="B131" s="8">
        <v>18</v>
      </c>
      <c r="C131" s="8">
        <v>3</v>
      </c>
      <c r="D131" s="8">
        <f t="shared" si="1"/>
        <v>21</v>
      </c>
    </row>
    <row r="132" spans="1:4">
      <c r="A132" s="21" t="s">
        <v>174</v>
      </c>
      <c r="B132" s="8">
        <v>3</v>
      </c>
      <c r="C132" s="8">
        <v>1</v>
      </c>
      <c r="D132" s="8">
        <f t="shared" ref="D132:D163" si="2">SUM(B132:C132)</f>
        <v>4</v>
      </c>
    </row>
    <row r="133" spans="1:4">
      <c r="A133" s="21" t="s">
        <v>175</v>
      </c>
      <c r="B133" s="8">
        <v>23</v>
      </c>
      <c r="C133" s="8">
        <v>4</v>
      </c>
      <c r="D133" s="8">
        <f t="shared" si="2"/>
        <v>27</v>
      </c>
    </row>
    <row r="134" spans="1:4">
      <c r="A134" s="21" t="s">
        <v>176</v>
      </c>
      <c r="B134" s="8">
        <v>4</v>
      </c>
      <c r="C134" s="8">
        <v>0</v>
      </c>
      <c r="D134" s="8">
        <f t="shared" si="2"/>
        <v>4</v>
      </c>
    </row>
    <row r="135" spans="1:4">
      <c r="A135" s="21" t="s">
        <v>177</v>
      </c>
      <c r="B135" s="8">
        <v>3</v>
      </c>
      <c r="C135" s="8">
        <v>2</v>
      </c>
      <c r="D135" s="8">
        <f t="shared" si="2"/>
        <v>5</v>
      </c>
    </row>
    <row r="136" spans="1:4">
      <c r="A136" s="21" t="s">
        <v>178</v>
      </c>
      <c r="B136" s="8">
        <v>10</v>
      </c>
      <c r="C136" s="8">
        <v>3</v>
      </c>
      <c r="D136" s="8">
        <f t="shared" si="2"/>
        <v>13</v>
      </c>
    </row>
    <row r="137" spans="1:4">
      <c r="A137" s="21" t="s">
        <v>179</v>
      </c>
      <c r="B137" s="8">
        <v>10</v>
      </c>
      <c r="C137" s="8">
        <v>0</v>
      </c>
      <c r="D137" s="8">
        <f t="shared" si="2"/>
        <v>10</v>
      </c>
    </row>
    <row r="138" spans="1:4">
      <c r="A138" s="21" t="s">
        <v>180</v>
      </c>
      <c r="B138" s="8">
        <v>7</v>
      </c>
      <c r="C138" s="8">
        <v>1</v>
      </c>
      <c r="D138" s="8">
        <f t="shared" si="2"/>
        <v>8</v>
      </c>
    </row>
    <row r="139" spans="1:4">
      <c r="A139" s="21" t="s">
        <v>181</v>
      </c>
      <c r="B139" s="8">
        <v>6</v>
      </c>
      <c r="C139" s="8">
        <v>2</v>
      </c>
      <c r="D139" s="8">
        <f t="shared" si="2"/>
        <v>8</v>
      </c>
    </row>
    <row r="140" spans="1:4">
      <c r="A140" s="21" t="s">
        <v>182</v>
      </c>
      <c r="B140" s="8">
        <v>24</v>
      </c>
      <c r="C140" s="8">
        <v>32</v>
      </c>
      <c r="D140" s="8">
        <f t="shared" si="2"/>
        <v>56</v>
      </c>
    </row>
    <row r="141" spans="1:4">
      <c r="A141" s="21" t="s">
        <v>183</v>
      </c>
      <c r="B141" s="8">
        <v>11</v>
      </c>
      <c r="C141" s="8">
        <v>24</v>
      </c>
      <c r="D141" s="8">
        <f t="shared" si="2"/>
        <v>35</v>
      </c>
    </row>
    <row r="142" spans="1:4">
      <c r="A142" s="21" t="s">
        <v>184</v>
      </c>
      <c r="B142" s="8">
        <v>9</v>
      </c>
      <c r="C142" s="8">
        <v>4</v>
      </c>
      <c r="D142" s="8">
        <f t="shared" si="2"/>
        <v>13</v>
      </c>
    </row>
    <row r="143" spans="1:4">
      <c r="A143" s="21" t="s">
        <v>185</v>
      </c>
      <c r="B143" s="8">
        <v>4</v>
      </c>
      <c r="C143" s="8">
        <v>1</v>
      </c>
      <c r="D143" s="8">
        <f t="shared" si="2"/>
        <v>5</v>
      </c>
    </row>
    <row r="144" spans="1:4">
      <c r="A144" s="21" t="s">
        <v>186</v>
      </c>
      <c r="B144" s="8">
        <v>1</v>
      </c>
      <c r="C144" s="8">
        <v>1</v>
      </c>
      <c r="D144" s="8">
        <f t="shared" si="2"/>
        <v>2</v>
      </c>
    </row>
    <row r="145" spans="1:4">
      <c r="A145" s="21" t="s">
        <v>187</v>
      </c>
      <c r="B145" s="8">
        <v>35</v>
      </c>
      <c r="C145" s="8">
        <v>8</v>
      </c>
      <c r="D145" s="8">
        <f t="shared" si="2"/>
        <v>43</v>
      </c>
    </row>
    <row r="146" spans="1:4">
      <c r="A146" s="21" t="s">
        <v>188</v>
      </c>
      <c r="B146" s="8">
        <v>7</v>
      </c>
      <c r="C146" s="8">
        <v>5</v>
      </c>
      <c r="D146" s="8">
        <f t="shared" si="2"/>
        <v>12</v>
      </c>
    </row>
    <row r="147" spans="1:4">
      <c r="A147" s="21" t="s">
        <v>189</v>
      </c>
      <c r="B147" s="8">
        <v>8</v>
      </c>
      <c r="C147" s="8">
        <v>3</v>
      </c>
      <c r="D147" s="8">
        <f t="shared" si="2"/>
        <v>11</v>
      </c>
    </row>
    <row r="148" spans="1:4">
      <c r="A148" s="21" t="s">
        <v>190</v>
      </c>
      <c r="B148" s="8">
        <v>9</v>
      </c>
      <c r="C148" s="8">
        <v>0</v>
      </c>
      <c r="D148" s="8">
        <f t="shared" si="2"/>
        <v>9</v>
      </c>
    </row>
    <row r="149" spans="1:4">
      <c r="A149" s="21" t="s">
        <v>191</v>
      </c>
      <c r="B149" s="8">
        <v>13</v>
      </c>
      <c r="C149" s="8">
        <v>1</v>
      </c>
      <c r="D149" s="8">
        <f t="shared" si="2"/>
        <v>14</v>
      </c>
    </row>
    <row r="150" spans="1:4">
      <c r="A150" s="21" t="s">
        <v>192</v>
      </c>
      <c r="B150" s="8">
        <v>22</v>
      </c>
      <c r="C150" s="8">
        <v>0</v>
      </c>
      <c r="D150" s="8">
        <f t="shared" si="2"/>
        <v>22</v>
      </c>
    </row>
    <row r="151" spans="1:4">
      <c r="A151" s="21" t="s">
        <v>193</v>
      </c>
      <c r="B151" s="8">
        <v>43</v>
      </c>
      <c r="C151" s="8">
        <v>12</v>
      </c>
      <c r="D151" s="8">
        <f t="shared" si="2"/>
        <v>55</v>
      </c>
    </row>
    <row r="152" spans="1:4">
      <c r="A152" s="21" t="s">
        <v>194</v>
      </c>
      <c r="B152" s="8">
        <v>15</v>
      </c>
      <c r="C152" s="8">
        <v>5</v>
      </c>
      <c r="D152" s="8">
        <f t="shared" si="2"/>
        <v>20</v>
      </c>
    </row>
    <row r="153" spans="1:4">
      <c r="A153" s="21" t="s">
        <v>195</v>
      </c>
      <c r="B153" s="8">
        <v>3</v>
      </c>
      <c r="C153" s="8">
        <v>2</v>
      </c>
      <c r="D153" s="8">
        <f t="shared" si="2"/>
        <v>5</v>
      </c>
    </row>
    <row r="154" spans="1:4">
      <c r="A154" s="21" t="s">
        <v>196</v>
      </c>
      <c r="B154" s="8">
        <v>4</v>
      </c>
      <c r="C154" s="8">
        <v>6</v>
      </c>
      <c r="D154" s="8">
        <f t="shared" si="2"/>
        <v>10</v>
      </c>
    </row>
    <row r="155" spans="1:4">
      <c r="A155" s="21" t="s">
        <v>197</v>
      </c>
      <c r="B155" s="8">
        <v>10</v>
      </c>
      <c r="C155" s="8">
        <v>11</v>
      </c>
      <c r="D155" s="8">
        <f t="shared" si="2"/>
        <v>21</v>
      </c>
    </row>
    <row r="156" spans="1:4">
      <c r="A156" s="21" t="s">
        <v>218</v>
      </c>
      <c r="B156" s="8">
        <v>0</v>
      </c>
      <c r="C156" s="8">
        <v>1</v>
      </c>
      <c r="D156" s="8">
        <f t="shared" si="2"/>
        <v>1</v>
      </c>
    </row>
    <row r="157" spans="1:4">
      <c r="A157" s="21" t="s">
        <v>198</v>
      </c>
      <c r="B157" s="8">
        <v>1</v>
      </c>
      <c r="C157" s="8">
        <v>0</v>
      </c>
      <c r="D157" s="8">
        <f t="shared" si="2"/>
        <v>1</v>
      </c>
    </row>
    <row r="158" spans="1:4">
      <c r="A158" s="21" t="s">
        <v>199</v>
      </c>
      <c r="B158" s="8">
        <v>17</v>
      </c>
      <c r="C158" s="8">
        <v>1</v>
      </c>
      <c r="D158" s="8">
        <f t="shared" si="2"/>
        <v>18</v>
      </c>
    </row>
    <row r="159" spans="1:4">
      <c r="A159" s="21" t="s">
        <v>200</v>
      </c>
      <c r="B159" s="8">
        <v>75</v>
      </c>
      <c r="C159" s="8">
        <v>16</v>
      </c>
      <c r="D159" s="8">
        <f t="shared" si="2"/>
        <v>91</v>
      </c>
    </row>
    <row r="160" spans="1:4">
      <c r="A160" s="21" t="s">
        <v>201</v>
      </c>
      <c r="B160" s="8">
        <v>2</v>
      </c>
      <c r="C160" s="8">
        <v>2</v>
      </c>
      <c r="D160" s="8">
        <f t="shared" si="2"/>
        <v>4</v>
      </c>
    </row>
    <row r="161" spans="1:4">
      <c r="A161" s="21" t="s">
        <v>202</v>
      </c>
      <c r="B161" s="8">
        <v>13</v>
      </c>
      <c r="C161" s="8">
        <v>2</v>
      </c>
      <c r="D161" s="8">
        <f t="shared" si="2"/>
        <v>15</v>
      </c>
    </row>
    <row r="162" spans="1:4">
      <c r="A162" s="21" t="s">
        <v>203</v>
      </c>
      <c r="B162" s="8">
        <v>1</v>
      </c>
      <c r="C162" s="8">
        <v>3</v>
      </c>
      <c r="D162" s="8">
        <f t="shared" si="2"/>
        <v>4</v>
      </c>
    </row>
    <row r="163" spans="1:4">
      <c r="A163" s="21" t="s">
        <v>204</v>
      </c>
      <c r="B163" s="8">
        <v>8</v>
      </c>
      <c r="C163" s="8">
        <v>14</v>
      </c>
      <c r="D163" s="8">
        <f t="shared" si="2"/>
        <v>22</v>
      </c>
    </row>
    <row r="164" spans="1:4">
      <c r="A164" s="22" t="s">
        <v>0</v>
      </c>
      <c r="B164" s="1">
        <f>SUM(B3:B163)</f>
        <v>4668</v>
      </c>
      <c r="C164" s="1">
        <f t="shared" ref="C164:D164" si="3">SUM(C3:C163)</f>
        <v>2390</v>
      </c>
      <c r="D164" s="1">
        <f t="shared" si="3"/>
        <v>7058</v>
      </c>
    </row>
    <row r="166" spans="1:4">
      <c r="A166" s="12" t="s">
        <v>217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3:K40"/>
  <sheetViews>
    <sheetView topLeftCell="A4" workbookViewId="0">
      <selection activeCell="Q22" sqref="Q22"/>
    </sheetView>
  </sheetViews>
  <sheetFormatPr defaultRowHeight="15"/>
  <sheetData>
    <row r="23" spans="1:11" ht="15" customHeight="1">
      <c r="A23" s="26" t="s">
        <v>225</v>
      </c>
      <c r="B23" s="31" t="s">
        <v>224</v>
      </c>
      <c r="C23" s="31"/>
      <c r="D23" s="31"/>
      <c r="E23" s="31"/>
      <c r="F23" s="31"/>
      <c r="G23" s="31"/>
      <c r="H23" s="31"/>
      <c r="I23" s="31"/>
      <c r="J23" s="31"/>
    </row>
    <row r="24" spans="1:11">
      <c r="B24" s="31"/>
      <c r="C24" s="31"/>
      <c r="D24" s="31"/>
      <c r="E24" s="31"/>
      <c r="F24" s="31"/>
      <c r="G24" s="31"/>
      <c r="H24" s="31"/>
      <c r="I24" s="31"/>
      <c r="J24" s="31"/>
    </row>
    <row r="25" spans="1:11">
      <c r="B25" s="31"/>
      <c r="C25" s="31"/>
      <c r="D25" s="31"/>
      <c r="E25" s="31"/>
      <c r="F25" s="31"/>
      <c r="G25" s="31"/>
      <c r="H25" s="31"/>
      <c r="I25" s="31"/>
      <c r="J25" s="31"/>
    </row>
    <row r="26" spans="1:11">
      <c r="B26" s="25"/>
      <c r="C26" s="25"/>
      <c r="D26" s="25"/>
      <c r="E26" s="25"/>
      <c r="F26" s="25"/>
      <c r="G26" s="25"/>
      <c r="H26" s="25"/>
      <c r="I26" s="25"/>
      <c r="J26" s="25"/>
      <c r="K26" s="23"/>
    </row>
    <row r="27" spans="1:11">
      <c r="B27" s="25"/>
      <c r="C27" s="25"/>
      <c r="D27" s="25"/>
      <c r="E27" s="25"/>
      <c r="F27" s="25"/>
      <c r="G27" s="25"/>
      <c r="H27" s="25"/>
      <c r="I27" s="25"/>
      <c r="J27" s="25"/>
      <c r="K27" s="23"/>
    </row>
    <row r="28" spans="1:11">
      <c r="B28" s="25"/>
      <c r="C28" s="25"/>
      <c r="D28" s="25"/>
      <c r="E28" s="25"/>
      <c r="F28" s="25"/>
      <c r="G28" s="25"/>
      <c r="H28" s="25"/>
      <c r="I28" s="25"/>
      <c r="J28" s="25"/>
      <c r="K28" s="23"/>
    </row>
    <row r="29" spans="1:11">
      <c r="B29" s="25"/>
      <c r="C29" s="25"/>
      <c r="D29" s="25"/>
      <c r="E29" s="25"/>
      <c r="F29" s="25"/>
      <c r="G29" s="25"/>
      <c r="H29" s="25"/>
      <c r="I29" s="25"/>
      <c r="J29" s="25"/>
      <c r="K29" s="23"/>
    </row>
    <row r="30" spans="1:11">
      <c r="B30" s="25"/>
      <c r="C30" s="25"/>
      <c r="D30" s="25"/>
      <c r="E30" s="25"/>
      <c r="F30" s="25"/>
      <c r="G30" s="25"/>
      <c r="H30" s="25"/>
      <c r="I30" s="25"/>
      <c r="J30" s="25"/>
    </row>
    <row r="31" spans="1:11">
      <c r="B31" s="25"/>
      <c r="C31" s="25"/>
      <c r="D31" s="25"/>
      <c r="E31" s="25"/>
      <c r="F31" s="25"/>
      <c r="G31" s="25"/>
      <c r="H31" s="25"/>
      <c r="I31" s="25"/>
      <c r="J31" s="25"/>
    </row>
    <row r="34" spans="1:5">
      <c r="B34" t="s">
        <v>40</v>
      </c>
      <c r="C34" t="s">
        <v>8</v>
      </c>
    </row>
    <row r="35" spans="1:5">
      <c r="A35" t="s">
        <v>219</v>
      </c>
      <c r="B35">
        <v>2416</v>
      </c>
      <c r="C35">
        <v>4545</v>
      </c>
    </row>
    <row r="36" spans="1:5">
      <c r="A36" t="s">
        <v>220</v>
      </c>
      <c r="B36">
        <v>2454</v>
      </c>
      <c r="C36">
        <v>4577</v>
      </c>
    </row>
    <row r="37" spans="1:5">
      <c r="A37" t="s">
        <v>221</v>
      </c>
      <c r="B37">
        <v>2442</v>
      </c>
      <c r="C37">
        <v>4593</v>
      </c>
    </row>
    <row r="38" spans="1:5">
      <c r="A38" t="s">
        <v>222</v>
      </c>
      <c r="B38">
        <v>2435</v>
      </c>
      <c r="C38">
        <v>4639</v>
      </c>
    </row>
    <row r="39" spans="1:5">
      <c r="A39" t="s">
        <v>223</v>
      </c>
      <c r="B39">
        <v>2390</v>
      </c>
      <c r="C39">
        <v>4668</v>
      </c>
      <c r="D39">
        <f>C39-C35</f>
        <v>123</v>
      </c>
      <c r="E39" s="24">
        <f>D39/C35</f>
        <v>2.7062706270627061E-2</v>
      </c>
    </row>
    <row r="40" spans="1:5">
      <c r="D40">
        <f>B35-B39</f>
        <v>26</v>
      </c>
      <c r="E40" s="24">
        <f>D40/B35</f>
        <v>1.0761589403973509E-2</v>
      </c>
    </row>
  </sheetData>
  <mergeCells count="1">
    <mergeCell ref="B23:J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P24" sqref="P24"/>
    </sheetView>
  </sheetViews>
  <sheetFormatPr defaultRowHeight="1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7" width="8.42578125" style="1" customWidth="1"/>
    <col min="8" max="8" width="9.140625" style="1"/>
  </cols>
  <sheetData>
    <row r="2" spans="1:8">
      <c r="A2" s="27" t="s">
        <v>206</v>
      </c>
      <c r="B2" s="27"/>
      <c r="C2" s="27"/>
      <c r="D2" s="27"/>
      <c r="E2"/>
      <c r="F2"/>
      <c r="G2"/>
      <c r="H2"/>
    </row>
    <row r="4" spans="1:8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>
      <c r="A5" s="18" t="s">
        <v>1</v>
      </c>
      <c r="B5" s="8">
        <v>1120</v>
      </c>
      <c r="C5" s="8">
        <v>301</v>
      </c>
      <c r="D5" s="8">
        <v>1421</v>
      </c>
      <c r="E5"/>
      <c r="F5"/>
      <c r="G5"/>
      <c r="H5"/>
    </row>
    <row r="6" spans="1:8">
      <c r="A6" s="18" t="s">
        <v>2</v>
      </c>
      <c r="B6" s="8">
        <v>614</v>
      </c>
      <c r="C6" s="8">
        <v>452</v>
      </c>
      <c r="D6" s="8">
        <v>1066</v>
      </c>
      <c r="E6"/>
      <c r="F6"/>
      <c r="G6"/>
      <c r="H6"/>
    </row>
    <row r="7" spans="1:8">
      <c r="A7" s="18" t="s">
        <v>3</v>
      </c>
      <c r="B7" s="8">
        <v>1429</v>
      </c>
      <c r="C7" s="8">
        <v>921</v>
      </c>
      <c r="D7" s="8">
        <v>2350</v>
      </c>
      <c r="E7"/>
      <c r="F7"/>
      <c r="G7"/>
      <c r="H7"/>
    </row>
    <row r="8" spans="1:8">
      <c r="A8" s="18" t="s">
        <v>4</v>
      </c>
      <c r="B8" s="8">
        <v>299</v>
      </c>
      <c r="C8" s="8">
        <v>295</v>
      </c>
      <c r="D8" s="8">
        <v>594</v>
      </c>
      <c r="E8"/>
      <c r="F8"/>
      <c r="G8"/>
      <c r="H8"/>
    </row>
    <row r="9" spans="1:8">
      <c r="A9" s="18" t="s">
        <v>5</v>
      </c>
      <c r="B9" s="8">
        <v>403</v>
      </c>
      <c r="C9" s="8">
        <v>293</v>
      </c>
      <c r="D9" s="8">
        <v>696</v>
      </c>
      <c r="E9"/>
      <c r="F9"/>
      <c r="G9"/>
      <c r="H9"/>
    </row>
    <row r="10" spans="1:8">
      <c r="A10" s="18" t="s">
        <v>6</v>
      </c>
      <c r="B10" s="8">
        <v>712</v>
      </c>
      <c r="C10" s="8">
        <v>192</v>
      </c>
      <c r="D10" s="8">
        <v>904</v>
      </c>
      <c r="E10"/>
      <c r="F10"/>
      <c r="G10"/>
      <c r="H10"/>
    </row>
    <row r="11" spans="1:8">
      <c r="A11" s="14" t="s">
        <v>0</v>
      </c>
      <c r="B11" s="15">
        <v>4577</v>
      </c>
      <c r="C11" s="15">
        <v>2454</v>
      </c>
      <c r="D11" s="15">
        <v>7031</v>
      </c>
      <c r="E11"/>
      <c r="F11"/>
      <c r="G11"/>
      <c r="H11"/>
    </row>
    <row r="12" spans="1:8">
      <c r="H12"/>
    </row>
    <row r="15" spans="1:8">
      <c r="A15" s="16" t="s">
        <v>44</v>
      </c>
      <c r="B15" s="17"/>
      <c r="C15" s="16"/>
      <c r="D15" s="16"/>
      <c r="E15" s="16"/>
      <c r="F15" s="16"/>
      <c r="G15" s="16"/>
      <c r="H15"/>
    </row>
    <row r="17" spans="1:8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>
      <c r="A18" s="18" t="s">
        <v>1</v>
      </c>
      <c r="B18" s="8">
        <v>1120</v>
      </c>
      <c r="C18" s="8">
        <v>5</v>
      </c>
      <c r="D18" s="8">
        <v>20</v>
      </c>
      <c r="E18" s="8">
        <v>75</v>
      </c>
      <c r="F18" s="8">
        <v>201</v>
      </c>
      <c r="G18" s="8">
        <v>1421</v>
      </c>
      <c r="H18"/>
    </row>
    <row r="19" spans="1:8">
      <c r="A19" s="18" t="s">
        <v>2</v>
      </c>
      <c r="B19" s="8">
        <v>614</v>
      </c>
      <c r="C19" s="8">
        <v>8</v>
      </c>
      <c r="D19" s="8">
        <v>55</v>
      </c>
      <c r="E19" s="8">
        <v>144</v>
      </c>
      <c r="F19" s="8">
        <v>245</v>
      </c>
      <c r="G19" s="8">
        <v>1066</v>
      </c>
      <c r="H19"/>
    </row>
    <row r="20" spans="1:8">
      <c r="A20" s="18" t="s">
        <v>3</v>
      </c>
      <c r="B20" s="8">
        <v>1429</v>
      </c>
      <c r="C20" s="8">
        <v>111</v>
      </c>
      <c r="D20" s="8">
        <v>1</v>
      </c>
      <c r="E20" s="8">
        <v>50</v>
      </c>
      <c r="F20" s="8">
        <v>759</v>
      </c>
      <c r="G20" s="8">
        <v>2350</v>
      </c>
      <c r="H20"/>
    </row>
    <row r="21" spans="1:8">
      <c r="A21" s="18" t="s">
        <v>4</v>
      </c>
      <c r="B21" s="8">
        <v>299</v>
      </c>
      <c r="C21" s="8">
        <v>10</v>
      </c>
      <c r="D21" s="8">
        <v>26</v>
      </c>
      <c r="E21" s="8">
        <v>72</v>
      </c>
      <c r="F21" s="8">
        <v>187</v>
      </c>
      <c r="G21" s="8">
        <v>594</v>
      </c>
      <c r="H21"/>
    </row>
    <row r="22" spans="1:8">
      <c r="A22" s="18" t="s">
        <v>5</v>
      </c>
      <c r="B22" s="8">
        <v>403</v>
      </c>
      <c r="C22" s="8">
        <v>30</v>
      </c>
      <c r="D22" s="8">
        <v>37</v>
      </c>
      <c r="E22" s="8">
        <v>79</v>
      </c>
      <c r="F22" s="8">
        <v>147</v>
      </c>
      <c r="G22" s="8">
        <v>696</v>
      </c>
      <c r="H22"/>
    </row>
    <row r="23" spans="1:8">
      <c r="A23" s="18" t="s">
        <v>6</v>
      </c>
      <c r="B23" s="19">
        <v>712</v>
      </c>
      <c r="C23" s="19">
        <v>6</v>
      </c>
      <c r="D23" s="19">
        <v>0</v>
      </c>
      <c r="E23" s="19">
        <v>15</v>
      </c>
      <c r="F23" s="19">
        <v>171</v>
      </c>
      <c r="G23" s="19">
        <v>904</v>
      </c>
      <c r="H23"/>
    </row>
    <row r="24" spans="1:8">
      <c r="A24" s="14" t="s">
        <v>0</v>
      </c>
      <c r="B24" s="15">
        <v>4577</v>
      </c>
      <c r="C24" s="15">
        <v>170</v>
      </c>
      <c r="D24" s="15">
        <v>139</v>
      </c>
      <c r="E24" s="15">
        <v>435</v>
      </c>
      <c r="F24" s="15">
        <v>1710</v>
      </c>
      <c r="G24" s="15">
        <v>7031</v>
      </c>
    </row>
    <row r="26" spans="1:8">
      <c r="A26" s="12" t="s">
        <v>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2"/>
  <sheetViews>
    <sheetView view="pageBreakPreview" topLeftCell="A124" zoomScale="60" zoomScaleNormal="100" workbookViewId="0">
      <selection activeCell="A24" activeCellId="1" sqref="A5 A24"/>
    </sheetView>
  </sheetViews>
  <sheetFormatPr defaultRowHeight="15"/>
  <cols>
    <col min="2" max="2" width="41.42578125" bestFit="1" customWidth="1"/>
    <col min="3" max="9" width="9.140625" style="1"/>
  </cols>
  <sheetData>
    <row r="2" spans="1:9">
      <c r="A2" t="s">
        <v>38</v>
      </c>
    </row>
    <row r="5" spans="1:9">
      <c r="A5" t="s">
        <v>7</v>
      </c>
      <c r="B5" s="2" t="s">
        <v>14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0</v>
      </c>
    </row>
    <row r="6" spans="1:9">
      <c r="B6" t="s">
        <v>15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4</v>
      </c>
    </row>
    <row r="7" spans="1:9">
      <c r="B7" t="s">
        <v>16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3</v>
      </c>
    </row>
    <row r="8" spans="1:9">
      <c r="B8" t="s">
        <v>17</v>
      </c>
      <c r="C8" s="1">
        <v>0</v>
      </c>
      <c r="D8" s="1">
        <v>8</v>
      </c>
      <c r="E8" s="1">
        <v>4</v>
      </c>
      <c r="F8" s="1">
        <v>0</v>
      </c>
      <c r="G8" s="1">
        <v>0</v>
      </c>
      <c r="H8" s="1">
        <v>1</v>
      </c>
      <c r="I8" s="1">
        <v>13</v>
      </c>
    </row>
    <row r="9" spans="1:9">
      <c r="B9" t="s">
        <v>18</v>
      </c>
      <c r="C9" s="1">
        <v>3</v>
      </c>
      <c r="D9" s="1">
        <v>27</v>
      </c>
      <c r="E9" s="1">
        <v>19</v>
      </c>
      <c r="F9" s="1">
        <v>1</v>
      </c>
      <c r="G9" s="1">
        <v>15</v>
      </c>
      <c r="H9" s="1">
        <v>8</v>
      </c>
      <c r="I9" s="1">
        <v>73</v>
      </c>
    </row>
    <row r="10" spans="1:9">
      <c r="B10" t="s">
        <v>19</v>
      </c>
      <c r="C10" s="1">
        <v>0</v>
      </c>
      <c r="D10" s="1">
        <v>11</v>
      </c>
      <c r="E10" s="1">
        <v>0</v>
      </c>
      <c r="F10" s="1">
        <v>1</v>
      </c>
      <c r="G10" s="1">
        <v>3</v>
      </c>
      <c r="H10" s="1">
        <v>5</v>
      </c>
      <c r="I10" s="1">
        <v>20</v>
      </c>
    </row>
    <row r="11" spans="1:9">
      <c r="B11" t="s">
        <v>20</v>
      </c>
      <c r="C11" s="1">
        <v>0</v>
      </c>
      <c r="D11" s="1">
        <v>5</v>
      </c>
      <c r="E11" s="1">
        <v>0</v>
      </c>
      <c r="F11" s="1">
        <v>0</v>
      </c>
      <c r="G11" s="1">
        <v>0</v>
      </c>
      <c r="H11" s="1">
        <v>9</v>
      </c>
      <c r="I11" s="1">
        <v>14</v>
      </c>
    </row>
    <row r="12" spans="1:9">
      <c r="B12" t="s">
        <v>21</v>
      </c>
      <c r="C12" s="1">
        <v>1</v>
      </c>
      <c r="D12" s="1">
        <v>28</v>
      </c>
      <c r="E12" s="1">
        <v>19</v>
      </c>
      <c r="F12" s="1">
        <v>17</v>
      </c>
      <c r="G12" s="1">
        <v>16</v>
      </c>
      <c r="H12" s="1">
        <v>13</v>
      </c>
      <c r="I12" s="1">
        <v>94</v>
      </c>
    </row>
    <row r="13" spans="1:9">
      <c r="B13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</row>
    <row r="14" spans="1:9">
      <c r="B14" t="s">
        <v>23</v>
      </c>
      <c r="C14" s="1">
        <v>1</v>
      </c>
      <c r="D14" s="1">
        <v>5</v>
      </c>
      <c r="E14" s="1">
        <v>0</v>
      </c>
      <c r="F14" s="1">
        <v>0</v>
      </c>
      <c r="G14" s="1">
        <v>0</v>
      </c>
      <c r="H14" s="1">
        <v>1</v>
      </c>
      <c r="I14" s="1">
        <v>7</v>
      </c>
    </row>
    <row r="15" spans="1:9">
      <c r="B15" t="s">
        <v>24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</row>
    <row r="16" spans="1:9">
      <c r="B16" t="s">
        <v>25</v>
      </c>
      <c r="C16" s="1">
        <v>1</v>
      </c>
      <c r="D16" s="1">
        <v>7</v>
      </c>
      <c r="E16" s="1">
        <v>1</v>
      </c>
      <c r="F16" s="1">
        <v>13</v>
      </c>
      <c r="G16" s="1">
        <v>0</v>
      </c>
      <c r="H16" s="1">
        <v>11</v>
      </c>
      <c r="I16" s="1">
        <v>33</v>
      </c>
    </row>
    <row r="17" spans="1:9">
      <c r="B17" t="s">
        <v>26</v>
      </c>
      <c r="C17" s="1">
        <v>1</v>
      </c>
      <c r="D17" s="1">
        <v>6</v>
      </c>
      <c r="E17" s="1">
        <v>1</v>
      </c>
      <c r="F17" s="1">
        <v>13</v>
      </c>
      <c r="G17" s="1">
        <v>0</v>
      </c>
      <c r="H17" s="1">
        <v>10</v>
      </c>
      <c r="I17" s="1">
        <v>31</v>
      </c>
    </row>
    <row r="18" spans="1:9">
      <c r="B18" t="s">
        <v>27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3</v>
      </c>
    </row>
    <row r="19" spans="1:9">
      <c r="B19" t="s">
        <v>28</v>
      </c>
      <c r="C19" s="1">
        <v>0</v>
      </c>
      <c r="D19" s="1">
        <v>4</v>
      </c>
      <c r="E19" s="1">
        <v>0</v>
      </c>
      <c r="F19" s="1">
        <v>0</v>
      </c>
      <c r="G19" s="1">
        <v>0</v>
      </c>
      <c r="H19" s="1">
        <v>0</v>
      </c>
      <c r="I19" s="1">
        <v>4</v>
      </c>
    </row>
    <row r="20" spans="1:9">
      <c r="B20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</row>
    <row r="21" spans="1:9">
      <c r="B21" t="s">
        <v>30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3</v>
      </c>
      <c r="I21" s="1">
        <v>5</v>
      </c>
    </row>
    <row r="22" spans="1:9">
      <c r="B22" t="s">
        <v>0</v>
      </c>
      <c r="C22" s="1">
        <v>9</v>
      </c>
      <c r="D22" s="1">
        <v>109</v>
      </c>
      <c r="E22" s="1">
        <v>46</v>
      </c>
      <c r="F22" s="1">
        <v>45</v>
      </c>
      <c r="G22" s="1">
        <v>35</v>
      </c>
      <c r="H22" s="1">
        <v>63</v>
      </c>
      <c r="I22" s="1">
        <v>307</v>
      </c>
    </row>
    <row r="24" spans="1:9">
      <c r="A24" t="s">
        <v>8</v>
      </c>
      <c r="B24" s="2" t="s">
        <v>14</v>
      </c>
      <c r="C24" s="3" t="s">
        <v>1</v>
      </c>
      <c r="D24" s="3" t="s">
        <v>2</v>
      </c>
      <c r="E24" s="3" t="s">
        <v>3</v>
      </c>
      <c r="F24" s="3" t="s">
        <v>4</v>
      </c>
      <c r="G24" s="3" t="s">
        <v>5</v>
      </c>
      <c r="H24" s="3" t="s">
        <v>6</v>
      </c>
      <c r="I24" s="3" t="s">
        <v>0</v>
      </c>
    </row>
    <row r="25" spans="1:9">
      <c r="B25" t="s">
        <v>15</v>
      </c>
      <c r="C25" s="1">
        <v>11</v>
      </c>
      <c r="D25" s="1">
        <v>6</v>
      </c>
      <c r="E25" s="1">
        <v>4</v>
      </c>
      <c r="F25" s="1">
        <v>1</v>
      </c>
      <c r="G25" s="1">
        <v>3</v>
      </c>
      <c r="H25" s="1">
        <v>4</v>
      </c>
      <c r="I25" s="1">
        <v>29</v>
      </c>
    </row>
    <row r="26" spans="1:9">
      <c r="B26" t="s">
        <v>16</v>
      </c>
      <c r="C26" s="1">
        <v>13</v>
      </c>
      <c r="D26" s="1">
        <v>3</v>
      </c>
      <c r="E26" s="1">
        <v>4</v>
      </c>
      <c r="F26" s="1">
        <v>0</v>
      </c>
      <c r="G26" s="1">
        <v>3</v>
      </c>
      <c r="H26" s="1">
        <v>6</v>
      </c>
      <c r="I26" s="1">
        <v>29</v>
      </c>
    </row>
    <row r="27" spans="1:9">
      <c r="B27" t="s">
        <v>31</v>
      </c>
      <c r="C27" s="1">
        <v>22</v>
      </c>
      <c r="D27" s="1">
        <v>3</v>
      </c>
      <c r="E27" s="1">
        <v>6</v>
      </c>
      <c r="F27" s="1">
        <v>0</v>
      </c>
      <c r="G27" s="1">
        <v>6</v>
      </c>
      <c r="H27" s="1">
        <v>9</v>
      </c>
      <c r="I27" s="1">
        <v>46</v>
      </c>
    </row>
    <row r="28" spans="1:9">
      <c r="B28" t="s">
        <v>17</v>
      </c>
      <c r="C28" s="1">
        <v>71</v>
      </c>
      <c r="D28" s="1">
        <v>16</v>
      </c>
      <c r="E28" s="1">
        <v>81</v>
      </c>
      <c r="F28" s="1">
        <v>5</v>
      </c>
      <c r="G28" s="1">
        <v>20</v>
      </c>
      <c r="H28" s="1">
        <v>27</v>
      </c>
      <c r="I28" s="1">
        <v>220</v>
      </c>
    </row>
    <row r="29" spans="1:9">
      <c r="B29" t="s">
        <v>18</v>
      </c>
      <c r="C29" s="1">
        <v>352</v>
      </c>
      <c r="D29" s="1">
        <v>196</v>
      </c>
      <c r="E29" s="1">
        <v>936</v>
      </c>
      <c r="F29" s="1">
        <v>131</v>
      </c>
      <c r="G29" s="1">
        <v>157</v>
      </c>
      <c r="H29" s="1">
        <v>321</v>
      </c>
      <c r="I29" s="1">
        <v>2093</v>
      </c>
    </row>
    <row r="30" spans="1:9">
      <c r="B30" t="s">
        <v>19</v>
      </c>
      <c r="C30" s="1">
        <v>135</v>
      </c>
      <c r="D30" s="1">
        <v>110</v>
      </c>
      <c r="E30" s="1">
        <v>58</v>
      </c>
      <c r="F30" s="1">
        <v>35</v>
      </c>
      <c r="G30" s="1">
        <v>16</v>
      </c>
      <c r="H30" s="1">
        <v>50</v>
      </c>
      <c r="I30" s="1">
        <v>404</v>
      </c>
    </row>
    <row r="31" spans="1:9">
      <c r="B31" t="s">
        <v>20</v>
      </c>
      <c r="C31" s="1">
        <v>249</v>
      </c>
      <c r="D31" s="1">
        <v>204</v>
      </c>
      <c r="E31" s="1">
        <v>388</v>
      </c>
      <c r="F31" s="1">
        <v>90</v>
      </c>
      <c r="G31" s="1">
        <v>110</v>
      </c>
      <c r="H31" s="1">
        <v>221</v>
      </c>
      <c r="I31" s="1">
        <v>1262</v>
      </c>
    </row>
    <row r="32" spans="1:9">
      <c r="B32" t="s">
        <v>21</v>
      </c>
      <c r="C32" s="1">
        <v>188</v>
      </c>
      <c r="D32" s="1">
        <v>164</v>
      </c>
      <c r="E32" s="1">
        <v>542</v>
      </c>
      <c r="F32" s="1">
        <v>60</v>
      </c>
      <c r="G32" s="1">
        <v>70</v>
      </c>
      <c r="H32" s="1">
        <v>155</v>
      </c>
      <c r="I32" s="1">
        <v>1179</v>
      </c>
    </row>
    <row r="33" spans="2:9">
      <c r="B33" t="s">
        <v>32</v>
      </c>
      <c r="C33" s="1">
        <v>5</v>
      </c>
      <c r="D33" s="1">
        <v>5</v>
      </c>
      <c r="E33" s="1">
        <v>7</v>
      </c>
      <c r="F33" s="1">
        <v>0</v>
      </c>
      <c r="G33" s="1">
        <v>0</v>
      </c>
      <c r="H33" s="1">
        <v>3</v>
      </c>
      <c r="I33" s="1">
        <v>20</v>
      </c>
    </row>
    <row r="34" spans="2:9">
      <c r="B34" t="s">
        <v>33</v>
      </c>
      <c r="C34" s="1">
        <v>6</v>
      </c>
      <c r="D34" s="1">
        <v>1</v>
      </c>
      <c r="E34" s="1">
        <v>5</v>
      </c>
      <c r="F34" s="1">
        <v>0</v>
      </c>
      <c r="G34" s="1">
        <v>1</v>
      </c>
      <c r="H34" s="1">
        <v>0</v>
      </c>
      <c r="I34" s="1">
        <v>13</v>
      </c>
    </row>
    <row r="35" spans="2:9">
      <c r="B35" t="s">
        <v>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1</v>
      </c>
    </row>
    <row r="36" spans="2:9">
      <c r="B36" t="s">
        <v>35</v>
      </c>
      <c r="C36" s="1">
        <v>64</v>
      </c>
      <c r="D36" s="1">
        <v>4</v>
      </c>
      <c r="E36" s="1">
        <v>5</v>
      </c>
      <c r="F36" s="1">
        <v>0</v>
      </c>
      <c r="G36" s="1">
        <v>2</v>
      </c>
      <c r="H36" s="1">
        <v>5</v>
      </c>
      <c r="I36" s="1">
        <v>80</v>
      </c>
    </row>
    <row r="37" spans="2:9">
      <c r="B37" t="s">
        <v>36</v>
      </c>
      <c r="C37" s="1">
        <v>94</v>
      </c>
      <c r="D37" s="1">
        <v>93</v>
      </c>
      <c r="E37" s="1">
        <v>73</v>
      </c>
      <c r="F37" s="1">
        <v>7</v>
      </c>
      <c r="G37" s="1">
        <v>60</v>
      </c>
      <c r="H37" s="1">
        <v>38</v>
      </c>
      <c r="I37" s="1">
        <v>365</v>
      </c>
    </row>
    <row r="38" spans="2:9">
      <c r="B38" t="s">
        <v>23</v>
      </c>
      <c r="C38" s="1">
        <v>21</v>
      </c>
      <c r="D38" s="1">
        <v>53</v>
      </c>
      <c r="E38" s="1">
        <v>10</v>
      </c>
      <c r="F38" s="1">
        <v>33</v>
      </c>
      <c r="G38" s="1">
        <v>24</v>
      </c>
      <c r="H38" s="1">
        <v>42</v>
      </c>
      <c r="I38" s="1">
        <v>183</v>
      </c>
    </row>
    <row r="39" spans="2:9">
      <c r="B39" t="s">
        <v>24</v>
      </c>
      <c r="C39" s="1">
        <v>127</v>
      </c>
      <c r="D39" s="1">
        <v>105</v>
      </c>
      <c r="E39" s="1">
        <v>42</v>
      </c>
      <c r="F39" s="1">
        <v>31</v>
      </c>
      <c r="G39" s="1">
        <v>94</v>
      </c>
      <c r="H39" s="1">
        <v>129</v>
      </c>
      <c r="I39" s="1">
        <v>528</v>
      </c>
    </row>
    <row r="40" spans="2:9">
      <c r="B40" t="s">
        <v>25</v>
      </c>
      <c r="C40" s="1">
        <v>21</v>
      </c>
      <c r="D40" s="1">
        <v>20</v>
      </c>
      <c r="E40" s="1">
        <v>8</v>
      </c>
      <c r="F40" s="1">
        <v>3</v>
      </c>
      <c r="G40" s="1">
        <v>23</v>
      </c>
      <c r="H40" s="1">
        <v>16</v>
      </c>
      <c r="I40" s="1">
        <v>91</v>
      </c>
    </row>
    <row r="41" spans="2:9">
      <c r="B41" t="s">
        <v>26</v>
      </c>
      <c r="C41" s="1">
        <v>71</v>
      </c>
      <c r="D41" s="1">
        <v>49</v>
      </c>
      <c r="E41" s="1">
        <v>43</v>
      </c>
      <c r="F41" s="1">
        <v>10</v>
      </c>
      <c r="G41" s="1">
        <v>29</v>
      </c>
      <c r="H41" s="1">
        <v>53</v>
      </c>
      <c r="I41" s="1">
        <v>255</v>
      </c>
    </row>
    <row r="42" spans="2:9">
      <c r="B42" t="s">
        <v>27</v>
      </c>
      <c r="C42" s="1">
        <v>87</v>
      </c>
      <c r="D42" s="1">
        <v>91</v>
      </c>
      <c r="E42" s="1">
        <v>444</v>
      </c>
      <c r="F42" s="1">
        <v>48</v>
      </c>
      <c r="G42" s="1">
        <v>79</v>
      </c>
      <c r="H42" s="1">
        <v>107</v>
      </c>
      <c r="I42" s="1">
        <v>856</v>
      </c>
    </row>
    <row r="43" spans="2:9">
      <c r="B43" t="s">
        <v>28</v>
      </c>
      <c r="C43" s="1">
        <v>123</v>
      </c>
      <c r="D43" s="1">
        <v>88</v>
      </c>
      <c r="E43" s="1">
        <v>49</v>
      </c>
      <c r="F43" s="1">
        <v>39</v>
      </c>
      <c r="G43" s="1">
        <v>21</v>
      </c>
      <c r="H43" s="1">
        <v>85</v>
      </c>
      <c r="I43" s="1">
        <v>405</v>
      </c>
    </row>
    <row r="44" spans="2:9">
      <c r="B44" t="s">
        <v>29</v>
      </c>
      <c r="C44" s="1">
        <v>0</v>
      </c>
      <c r="D44" s="1">
        <v>1</v>
      </c>
      <c r="E44" s="1">
        <v>0</v>
      </c>
      <c r="F44" s="1">
        <v>0</v>
      </c>
      <c r="G44" s="1">
        <v>0</v>
      </c>
      <c r="H44" s="1">
        <v>7</v>
      </c>
      <c r="I44" s="1">
        <v>8</v>
      </c>
    </row>
    <row r="45" spans="2:9">
      <c r="B45" t="s">
        <v>30</v>
      </c>
      <c r="C45" s="1">
        <v>45</v>
      </c>
      <c r="D45" s="1">
        <v>8</v>
      </c>
      <c r="E45" s="1">
        <v>47</v>
      </c>
      <c r="F45" s="1">
        <v>3</v>
      </c>
      <c r="G45" s="1">
        <v>12</v>
      </c>
      <c r="H45" s="1">
        <v>50</v>
      </c>
      <c r="I45" s="1">
        <v>165</v>
      </c>
    </row>
    <row r="46" spans="2:9">
      <c r="B46" t="s">
        <v>37</v>
      </c>
      <c r="C46" s="1">
        <v>5</v>
      </c>
      <c r="D46" s="1">
        <v>3</v>
      </c>
      <c r="E46" s="1">
        <v>0</v>
      </c>
      <c r="F46" s="1">
        <v>0</v>
      </c>
      <c r="G46" s="1">
        <v>1</v>
      </c>
      <c r="H46" s="1">
        <v>1</v>
      </c>
      <c r="I46" s="1">
        <v>10</v>
      </c>
    </row>
    <row r="47" spans="2:9">
      <c r="B47" t="s">
        <v>0</v>
      </c>
      <c r="C47" s="1">
        <v>1710</v>
      </c>
      <c r="D47" s="1">
        <v>1223</v>
      </c>
      <c r="E47" s="1">
        <v>2752</v>
      </c>
      <c r="F47" s="1">
        <v>496</v>
      </c>
      <c r="G47" s="1">
        <v>731</v>
      </c>
      <c r="H47" s="1">
        <v>1330</v>
      </c>
      <c r="I47" s="1">
        <v>8242</v>
      </c>
    </row>
    <row r="49" spans="1:9">
      <c r="A49" t="s">
        <v>9</v>
      </c>
      <c r="B49" s="2" t="s">
        <v>14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6</v>
      </c>
      <c r="I49" s="3" t="s">
        <v>0</v>
      </c>
    </row>
    <row r="50" spans="1:9">
      <c r="B50" t="s">
        <v>16</v>
      </c>
      <c r="C50" s="1">
        <v>0</v>
      </c>
      <c r="D50" s="1">
        <v>1</v>
      </c>
      <c r="E50" s="1">
        <v>0</v>
      </c>
      <c r="F50" s="1">
        <v>0</v>
      </c>
      <c r="G50" s="1">
        <v>1</v>
      </c>
      <c r="H50" s="1">
        <v>0</v>
      </c>
      <c r="I50" s="1">
        <v>2</v>
      </c>
    </row>
    <row r="51" spans="1:9">
      <c r="B51" t="s">
        <v>17</v>
      </c>
      <c r="C51" s="1">
        <v>0</v>
      </c>
      <c r="D51" s="1">
        <v>2</v>
      </c>
      <c r="E51" s="1">
        <v>4</v>
      </c>
      <c r="F51" s="1">
        <v>1</v>
      </c>
      <c r="G51" s="1">
        <v>5</v>
      </c>
      <c r="H51" s="1">
        <v>0</v>
      </c>
      <c r="I51" s="1">
        <v>12</v>
      </c>
    </row>
    <row r="52" spans="1:9">
      <c r="B52" t="s">
        <v>18</v>
      </c>
      <c r="C52" s="1">
        <v>0</v>
      </c>
      <c r="D52" s="1">
        <v>4</v>
      </c>
      <c r="E52" s="1">
        <v>27</v>
      </c>
      <c r="F52" s="1">
        <v>1</v>
      </c>
      <c r="G52" s="1">
        <v>6</v>
      </c>
      <c r="H52" s="1">
        <v>2</v>
      </c>
      <c r="I52" s="1">
        <v>40</v>
      </c>
    </row>
    <row r="53" spans="1:9">
      <c r="B53" t="s">
        <v>19</v>
      </c>
      <c r="C53" s="1">
        <v>0</v>
      </c>
      <c r="D53" s="1">
        <v>0</v>
      </c>
      <c r="E53" s="1">
        <v>3</v>
      </c>
      <c r="F53" s="1">
        <v>2</v>
      </c>
      <c r="G53" s="1">
        <v>1</v>
      </c>
      <c r="H53" s="1">
        <v>0</v>
      </c>
      <c r="I53" s="1">
        <v>6</v>
      </c>
    </row>
    <row r="54" spans="1:9">
      <c r="B54" t="s">
        <v>20</v>
      </c>
      <c r="C54" s="1">
        <v>0</v>
      </c>
      <c r="D54" s="1">
        <v>3</v>
      </c>
      <c r="E54" s="1">
        <v>32</v>
      </c>
      <c r="F54" s="1">
        <v>3</v>
      </c>
      <c r="G54" s="1">
        <v>3</v>
      </c>
      <c r="H54" s="1">
        <v>0</v>
      </c>
      <c r="I54" s="1">
        <v>41</v>
      </c>
    </row>
    <row r="55" spans="1:9">
      <c r="B55" t="s">
        <v>21</v>
      </c>
      <c r="C55" s="1">
        <v>0</v>
      </c>
      <c r="D55" s="1">
        <v>3</v>
      </c>
      <c r="E55" s="1">
        <v>13</v>
      </c>
      <c r="F55" s="1">
        <v>0</v>
      </c>
      <c r="G55" s="1">
        <v>5</v>
      </c>
      <c r="H55" s="1">
        <v>2</v>
      </c>
      <c r="I55" s="1">
        <v>23</v>
      </c>
    </row>
    <row r="56" spans="1:9">
      <c r="B56" t="s">
        <v>34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1</v>
      </c>
    </row>
    <row r="57" spans="1:9">
      <c r="B57" t="s">
        <v>35</v>
      </c>
      <c r="C57" s="1">
        <v>0</v>
      </c>
      <c r="D57" s="1">
        <v>0</v>
      </c>
      <c r="E57" s="1">
        <v>3</v>
      </c>
      <c r="F57" s="1">
        <v>0</v>
      </c>
      <c r="G57" s="1">
        <v>0</v>
      </c>
      <c r="H57" s="1">
        <v>0</v>
      </c>
      <c r="I57" s="1">
        <v>3</v>
      </c>
    </row>
    <row r="58" spans="1:9">
      <c r="B58" t="s">
        <v>36</v>
      </c>
      <c r="C58" s="1">
        <v>0</v>
      </c>
      <c r="D58" s="1">
        <v>0</v>
      </c>
      <c r="E58" s="1">
        <v>0</v>
      </c>
      <c r="F58" s="1">
        <v>0</v>
      </c>
      <c r="G58" s="1">
        <v>2</v>
      </c>
      <c r="H58" s="1">
        <v>0</v>
      </c>
      <c r="I58" s="1">
        <v>2</v>
      </c>
    </row>
    <row r="59" spans="1:9">
      <c r="B59" t="s">
        <v>23</v>
      </c>
      <c r="C59" s="1">
        <v>0</v>
      </c>
      <c r="D59" s="1">
        <v>0</v>
      </c>
      <c r="E59" s="1">
        <v>0</v>
      </c>
      <c r="F59" s="1">
        <v>3</v>
      </c>
      <c r="G59" s="1">
        <v>1</v>
      </c>
      <c r="H59" s="1">
        <v>1</v>
      </c>
      <c r="I59" s="1">
        <v>5</v>
      </c>
    </row>
    <row r="60" spans="1:9">
      <c r="B60" t="s">
        <v>24</v>
      </c>
      <c r="C60" s="1">
        <v>1</v>
      </c>
      <c r="D60" s="1">
        <v>3</v>
      </c>
      <c r="E60" s="1">
        <v>7</v>
      </c>
      <c r="F60" s="1">
        <v>1</v>
      </c>
      <c r="G60" s="1">
        <v>7</v>
      </c>
      <c r="H60" s="1">
        <v>0</v>
      </c>
      <c r="I60" s="1">
        <v>19</v>
      </c>
    </row>
    <row r="61" spans="1:9">
      <c r="B61" t="s">
        <v>25</v>
      </c>
      <c r="C61" s="1">
        <v>0</v>
      </c>
      <c r="D61" s="1">
        <v>0</v>
      </c>
      <c r="E61" s="1">
        <v>3</v>
      </c>
      <c r="F61" s="1">
        <v>0</v>
      </c>
      <c r="G61" s="1">
        <v>2</v>
      </c>
      <c r="H61" s="1">
        <v>0</v>
      </c>
      <c r="I61" s="1">
        <v>5</v>
      </c>
    </row>
    <row r="62" spans="1:9">
      <c r="B62" t="s">
        <v>26</v>
      </c>
      <c r="C62" s="1">
        <v>1</v>
      </c>
      <c r="D62" s="1">
        <v>1</v>
      </c>
      <c r="E62" s="1">
        <v>7</v>
      </c>
      <c r="F62" s="1">
        <v>0</v>
      </c>
      <c r="G62" s="1">
        <v>4</v>
      </c>
      <c r="H62" s="1">
        <v>1</v>
      </c>
      <c r="I62" s="1">
        <v>14</v>
      </c>
    </row>
    <row r="63" spans="1:9">
      <c r="B63" t="s">
        <v>27</v>
      </c>
      <c r="C63" s="1">
        <v>0</v>
      </c>
      <c r="D63" s="1">
        <v>1</v>
      </c>
      <c r="E63" s="1">
        <v>10</v>
      </c>
      <c r="F63" s="1">
        <v>0</v>
      </c>
      <c r="G63" s="1">
        <v>1</v>
      </c>
      <c r="H63" s="1">
        <v>0</v>
      </c>
      <c r="I63" s="1">
        <v>12</v>
      </c>
    </row>
    <row r="64" spans="1:9">
      <c r="B64" t="s">
        <v>28</v>
      </c>
      <c r="C64" s="1">
        <v>0</v>
      </c>
      <c r="D64" s="1">
        <v>0</v>
      </c>
      <c r="E64" s="1">
        <v>5</v>
      </c>
      <c r="F64" s="1">
        <v>0</v>
      </c>
      <c r="G64" s="1">
        <v>1</v>
      </c>
      <c r="H64" s="1">
        <v>0</v>
      </c>
      <c r="I64" s="1">
        <v>6</v>
      </c>
    </row>
    <row r="65" spans="1:9">
      <c r="B65" t="s">
        <v>30</v>
      </c>
      <c r="C65" s="1">
        <v>0</v>
      </c>
      <c r="D65" s="1">
        <v>0</v>
      </c>
      <c r="E65" s="1">
        <v>3</v>
      </c>
      <c r="F65" s="1">
        <v>1</v>
      </c>
      <c r="G65" s="1">
        <v>1</v>
      </c>
      <c r="H65" s="1">
        <v>1</v>
      </c>
      <c r="I65" s="1">
        <v>6</v>
      </c>
    </row>
    <row r="66" spans="1:9">
      <c r="B66" t="s">
        <v>0</v>
      </c>
      <c r="C66" s="1">
        <v>2</v>
      </c>
      <c r="D66" s="1">
        <v>18</v>
      </c>
      <c r="E66" s="1">
        <v>118</v>
      </c>
      <c r="F66" s="1">
        <v>12</v>
      </c>
      <c r="G66" s="1">
        <v>40</v>
      </c>
      <c r="H66" s="1">
        <v>7</v>
      </c>
      <c r="I66" s="1">
        <v>197</v>
      </c>
    </row>
    <row r="68" spans="1:9">
      <c r="A68" t="s">
        <v>10</v>
      </c>
      <c r="B68" s="2" t="s">
        <v>14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0</v>
      </c>
    </row>
    <row r="69" spans="1:9">
      <c r="B69" t="s">
        <v>15</v>
      </c>
      <c r="C69" s="1">
        <v>0</v>
      </c>
      <c r="D69" s="1">
        <v>0</v>
      </c>
      <c r="E69" s="1">
        <v>0</v>
      </c>
      <c r="F69" s="1">
        <v>0</v>
      </c>
      <c r="G69" s="1">
        <v>1</v>
      </c>
      <c r="I69" s="1">
        <v>1</v>
      </c>
    </row>
    <row r="70" spans="1:9">
      <c r="B70" t="s">
        <v>16</v>
      </c>
      <c r="C70" s="1">
        <v>0</v>
      </c>
      <c r="D70" s="1">
        <v>0</v>
      </c>
      <c r="E70" s="1">
        <v>0</v>
      </c>
      <c r="F70" s="1">
        <v>0</v>
      </c>
      <c r="G70" s="1">
        <v>1</v>
      </c>
      <c r="I70" s="1">
        <v>1</v>
      </c>
    </row>
    <row r="71" spans="1:9">
      <c r="B71" t="s">
        <v>31</v>
      </c>
      <c r="C71" s="1">
        <v>2</v>
      </c>
      <c r="D71" s="1">
        <v>0</v>
      </c>
      <c r="E71" s="1">
        <v>0</v>
      </c>
      <c r="F71" s="1">
        <v>0</v>
      </c>
      <c r="G71" s="1">
        <v>1</v>
      </c>
      <c r="I71" s="1">
        <v>3</v>
      </c>
    </row>
    <row r="72" spans="1:9">
      <c r="B72" t="s">
        <v>17</v>
      </c>
      <c r="C72" s="1">
        <v>4</v>
      </c>
      <c r="D72" s="1">
        <v>11</v>
      </c>
      <c r="E72" s="1">
        <v>0</v>
      </c>
      <c r="F72" s="1">
        <v>4</v>
      </c>
      <c r="G72" s="1">
        <v>5</v>
      </c>
      <c r="I72" s="1">
        <v>24</v>
      </c>
    </row>
    <row r="73" spans="1:9">
      <c r="B73" t="s">
        <v>18</v>
      </c>
      <c r="C73" s="1">
        <v>6</v>
      </c>
      <c r="D73" s="1">
        <v>16</v>
      </c>
      <c r="E73" s="1">
        <v>1</v>
      </c>
      <c r="F73" s="1">
        <v>7</v>
      </c>
      <c r="G73" s="1">
        <v>6</v>
      </c>
      <c r="I73" s="1">
        <v>36</v>
      </c>
    </row>
    <row r="74" spans="1:9">
      <c r="B74" t="s">
        <v>19</v>
      </c>
      <c r="C74" s="1">
        <v>2</v>
      </c>
      <c r="D74" s="1">
        <v>9</v>
      </c>
      <c r="E74" s="1">
        <v>0</v>
      </c>
      <c r="F74" s="1">
        <v>12</v>
      </c>
      <c r="G74" s="1">
        <v>1</v>
      </c>
      <c r="I74" s="1">
        <v>24</v>
      </c>
    </row>
    <row r="75" spans="1:9">
      <c r="B75" t="s">
        <v>20</v>
      </c>
      <c r="C75" s="1">
        <v>2</v>
      </c>
      <c r="D75" s="1">
        <v>27</v>
      </c>
      <c r="E75" s="1">
        <v>1</v>
      </c>
      <c r="F75" s="1">
        <v>4</v>
      </c>
      <c r="G75" s="1">
        <v>7</v>
      </c>
      <c r="I75" s="1">
        <v>41</v>
      </c>
    </row>
    <row r="76" spans="1:9">
      <c r="B76" t="s">
        <v>21</v>
      </c>
      <c r="C76" s="1">
        <v>6</v>
      </c>
      <c r="D76" s="1">
        <v>20</v>
      </c>
      <c r="E76" s="1">
        <v>0</v>
      </c>
      <c r="F76" s="1">
        <v>8</v>
      </c>
      <c r="G76" s="1">
        <v>3</v>
      </c>
      <c r="I76" s="1">
        <v>37</v>
      </c>
    </row>
    <row r="77" spans="1:9">
      <c r="B77" t="s">
        <v>33</v>
      </c>
      <c r="C77" s="1">
        <v>1</v>
      </c>
      <c r="D77" s="1">
        <v>0</v>
      </c>
      <c r="E77" s="1">
        <v>0</v>
      </c>
      <c r="F77" s="1">
        <v>0</v>
      </c>
      <c r="G77" s="1">
        <v>1</v>
      </c>
      <c r="I77" s="1">
        <v>2</v>
      </c>
    </row>
    <row r="78" spans="1:9">
      <c r="B78" t="s">
        <v>34</v>
      </c>
      <c r="C78" s="1">
        <v>0</v>
      </c>
      <c r="D78" s="1">
        <v>1</v>
      </c>
      <c r="E78" s="1">
        <v>0</v>
      </c>
      <c r="F78" s="1">
        <v>0</v>
      </c>
      <c r="G78" s="1">
        <v>0</v>
      </c>
      <c r="I78" s="1">
        <v>1</v>
      </c>
    </row>
    <row r="79" spans="1:9">
      <c r="B79" t="s">
        <v>35</v>
      </c>
      <c r="C79" s="1">
        <v>0</v>
      </c>
      <c r="D79" s="1">
        <v>1</v>
      </c>
      <c r="E79" s="1">
        <v>0</v>
      </c>
      <c r="F79" s="1">
        <v>0</v>
      </c>
      <c r="G79" s="1">
        <v>0</v>
      </c>
      <c r="I79" s="1">
        <v>1</v>
      </c>
    </row>
    <row r="80" spans="1:9">
      <c r="B80" t="s">
        <v>36</v>
      </c>
      <c r="C80" s="1">
        <v>2</v>
      </c>
      <c r="D80" s="1">
        <v>2</v>
      </c>
      <c r="E80" s="1">
        <v>0</v>
      </c>
      <c r="F80" s="1">
        <v>0</v>
      </c>
      <c r="G80" s="1">
        <v>0</v>
      </c>
      <c r="I80" s="1">
        <v>4</v>
      </c>
    </row>
    <row r="81" spans="1:9">
      <c r="B81" t="s">
        <v>23</v>
      </c>
      <c r="C81" s="1">
        <v>2</v>
      </c>
      <c r="D81" s="1">
        <v>2</v>
      </c>
      <c r="E81" s="1">
        <v>0</v>
      </c>
      <c r="F81" s="1">
        <v>2</v>
      </c>
      <c r="G81" s="1">
        <v>3</v>
      </c>
      <c r="I81" s="1">
        <v>9</v>
      </c>
    </row>
    <row r="82" spans="1:9">
      <c r="B82" t="s">
        <v>24</v>
      </c>
      <c r="C82" s="1">
        <v>8</v>
      </c>
      <c r="D82" s="1">
        <v>26</v>
      </c>
      <c r="E82" s="1">
        <v>0</v>
      </c>
      <c r="F82" s="1">
        <v>4</v>
      </c>
      <c r="G82" s="1">
        <v>10</v>
      </c>
      <c r="I82" s="1">
        <v>48</v>
      </c>
    </row>
    <row r="83" spans="1:9">
      <c r="B83" t="s">
        <v>25</v>
      </c>
      <c r="C83" s="1">
        <v>2</v>
      </c>
      <c r="D83" s="1">
        <v>1</v>
      </c>
      <c r="E83" s="1">
        <v>1</v>
      </c>
      <c r="F83" s="1">
        <v>0</v>
      </c>
      <c r="G83" s="1">
        <v>2</v>
      </c>
      <c r="I83" s="1">
        <v>6</v>
      </c>
    </row>
    <row r="84" spans="1:9">
      <c r="B84" t="s">
        <v>26</v>
      </c>
      <c r="C84" s="1">
        <v>3</v>
      </c>
      <c r="D84" s="1">
        <v>6</v>
      </c>
      <c r="E84" s="1">
        <v>1</v>
      </c>
      <c r="F84" s="1">
        <v>0</v>
      </c>
      <c r="G84" s="1">
        <v>2</v>
      </c>
      <c r="I84" s="1">
        <v>12</v>
      </c>
    </row>
    <row r="85" spans="1:9">
      <c r="B85" t="s">
        <v>27</v>
      </c>
      <c r="C85" s="1">
        <v>1</v>
      </c>
      <c r="D85" s="1">
        <v>3</v>
      </c>
      <c r="E85" s="1">
        <v>0</v>
      </c>
      <c r="F85" s="1">
        <v>3</v>
      </c>
      <c r="G85" s="1">
        <v>1</v>
      </c>
      <c r="I85" s="1">
        <v>8</v>
      </c>
    </row>
    <row r="86" spans="1:9">
      <c r="B86" t="s">
        <v>28</v>
      </c>
      <c r="C86" s="1">
        <v>1</v>
      </c>
      <c r="D86" s="1">
        <v>2</v>
      </c>
      <c r="E86" s="1">
        <v>0</v>
      </c>
      <c r="F86" s="1">
        <v>1</v>
      </c>
      <c r="G86" s="1">
        <v>0</v>
      </c>
      <c r="I86" s="1">
        <v>4</v>
      </c>
    </row>
    <row r="87" spans="1:9">
      <c r="B87" t="s">
        <v>29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I87" s="1">
        <v>1</v>
      </c>
    </row>
    <row r="88" spans="1:9">
      <c r="B88" t="s">
        <v>30</v>
      </c>
      <c r="C88" s="1">
        <v>1</v>
      </c>
      <c r="D88" s="1">
        <v>1</v>
      </c>
      <c r="E88" s="1">
        <v>0</v>
      </c>
      <c r="F88" s="1">
        <v>0</v>
      </c>
      <c r="G88" s="1">
        <v>1</v>
      </c>
      <c r="I88" s="1">
        <v>3</v>
      </c>
    </row>
    <row r="89" spans="1:9">
      <c r="B89" t="s">
        <v>0</v>
      </c>
      <c r="C89" s="1">
        <v>43</v>
      </c>
      <c r="D89" s="1">
        <v>128</v>
      </c>
      <c r="E89" s="1">
        <v>4</v>
      </c>
      <c r="F89" s="1">
        <v>45</v>
      </c>
      <c r="G89" s="1">
        <v>46</v>
      </c>
      <c r="I89" s="1">
        <v>266</v>
      </c>
    </row>
    <row r="91" spans="1:9">
      <c r="A91" t="s">
        <v>11</v>
      </c>
      <c r="B91" s="2" t="s">
        <v>14</v>
      </c>
      <c r="C91" s="3" t="s">
        <v>1</v>
      </c>
      <c r="D91" s="3" t="s">
        <v>2</v>
      </c>
      <c r="E91" s="3" t="s">
        <v>3</v>
      </c>
      <c r="F91" s="3" t="s">
        <v>4</v>
      </c>
      <c r="G91" s="3" t="s">
        <v>5</v>
      </c>
      <c r="H91" s="3" t="s">
        <v>6</v>
      </c>
      <c r="I91" s="3" t="s">
        <v>0</v>
      </c>
    </row>
    <row r="92" spans="1:9">
      <c r="B92" t="s">
        <v>15</v>
      </c>
      <c r="C92" s="1">
        <v>1</v>
      </c>
      <c r="D92" s="1">
        <v>2</v>
      </c>
      <c r="E92" s="1">
        <v>0</v>
      </c>
      <c r="F92" s="1">
        <v>0</v>
      </c>
      <c r="G92" s="1">
        <v>0</v>
      </c>
      <c r="H92" s="1">
        <v>0</v>
      </c>
      <c r="I92" s="1">
        <v>3</v>
      </c>
    </row>
    <row r="93" spans="1:9">
      <c r="B93" t="s">
        <v>16</v>
      </c>
      <c r="C93" s="1">
        <v>2</v>
      </c>
      <c r="D93" s="1">
        <v>4</v>
      </c>
      <c r="E93" s="1">
        <v>0</v>
      </c>
      <c r="F93" s="1">
        <v>0</v>
      </c>
      <c r="G93" s="1">
        <v>1</v>
      </c>
      <c r="H93" s="1">
        <v>0</v>
      </c>
      <c r="I93" s="1">
        <v>7</v>
      </c>
    </row>
    <row r="94" spans="1:9">
      <c r="B94" t="s">
        <v>31</v>
      </c>
      <c r="C94" s="1">
        <v>4</v>
      </c>
      <c r="D94" s="1">
        <v>1</v>
      </c>
      <c r="E94" s="1">
        <v>0</v>
      </c>
      <c r="F94" s="1">
        <v>0</v>
      </c>
      <c r="G94" s="1">
        <v>1</v>
      </c>
      <c r="H94" s="1">
        <v>0</v>
      </c>
      <c r="I94" s="1">
        <v>6</v>
      </c>
    </row>
    <row r="95" spans="1:9">
      <c r="B95" t="s">
        <v>17</v>
      </c>
      <c r="C95" s="1">
        <v>11</v>
      </c>
      <c r="D95" s="1">
        <v>10</v>
      </c>
      <c r="E95" s="1">
        <v>19</v>
      </c>
      <c r="F95" s="1">
        <v>7</v>
      </c>
      <c r="G95" s="1">
        <v>7</v>
      </c>
      <c r="H95" s="1">
        <v>0</v>
      </c>
      <c r="I95" s="1">
        <v>54</v>
      </c>
    </row>
    <row r="96" spans="1:9">
      <c r="B96" t="s">
        <v>18</v>
      </c>
      <c r="C96" s="1">
        <v>18</v>
      </c>
      <c r="D96" s="1">
        <v>51</v>
      </c>
      <c r="E96" s="1">
        <v>34</v>
      </c>
      <c r="F96" s="1">
        <v>21</v>
      </c>
      <c r="G96" s="1">
        <v>33</v>
      </c>
      <c r="H96" s="1">
        <v>5</v>
      </c>
      <c r="I96" s="1">
        <v>162</v>
      </c>
    </row>
    <row r="97" spans="2:9">
      <c r="B97" t="s">
        <v>19</v>
      </c>
      <c r="C97" s="1">
        <v>24</v>
      </c>
      <c r="D97" s="1">
        <v>20</v>
      </c>
      <c r="E97" s="1">
        <v>2</v>
      </c>
      <c r="F97" s="1">
        <v>10</v>
      </c>
      <c r="G97" s="1">
        <v>13</v>
      </c>
      <c r="H97" s="1">
        <v>2</v>
      </c>
      <c r="I97" s="1">
        <v>71</v>
      </c>
    </row>
    <row r="98" spans="2:9">
      <c r="B98" t="s">
        <v>20</v>
      </c>
      <c r="C98" s="1">
        <v>21</v>
      </c>
      <c r="D98" s="1">
        <v>68</v>
      </c>
      <c r="E98" s="1">
        <v>26</v>
      </c>
      <c r="F98" s="1">
        <v>32</v>
      </c>
      <c r="G98" s="1">
        <v>16</v>
      </c>
      <c r="H98" s="1">
        <v>1</v>
      </c>
      <c r="I98" s="1">
        <v>164</v>
      </c>
    </row>
    <row r="99" spans="2:9">
      <c r="B99" t="s">
        <v>21</v>
      </c>
      <c r="C99" s="1">
        <v>9</v>
      </c>
      <c r="D99" s="1">
        <v>20</v>
      </c>
      <c r="E99" s="1">
        <v>20</v>
      </c>
      <c r="F99" s="1">
        <v>16</v>
      </c>
      <c r="G99" s="1">
        <v>8</v>
      </c>
      <c r="H99" s="1">
        <v>3</v>
      </c>
      <c r="I99" s="1">
        <v>76</v>
      </c>
    </row>
    <row r="100" spans="2:9">
      <c r="B100" t="s">
        <v>32</v>
      </c>
      <c r="C100" s="1">
        <v>0</v>
      </c>
      <c r="D100" s="1">
        <v>4</v>
      </c>
      <c r="E100" s="1">
        <v>0</v>
      </c>
      <c r="F100" s="1">
        <v>0</v>
      </c>
      <c r="G100" s="1">
        <v>1</v>
      </c>
      <c r="H100" s="1">
        <v>0</v>
      </c>
      <c r="I100" s="1">
        <v>5</v>
      </c>
    </row>
    <row r="101" spans="2:9">
      <c r="B101" t="s">
        <v>34</v>
      </c>
      <c r="C101" s="1">
        <v>0</v>
      </c>
      <c r="D101" s="1">
        <v>0</v>
      </c>
      <c r="E101" s="1">
        <v>0</v>
      </c>
      <c r="F101" s="1">
        <v>0</v>
      </c>
      <c r="G101" s="1">
        <v>2</v>
      </c>
      <c r="H101" s="1">
        <v>0</v>
      </c>
      <c r="I101" s="1">
        <v>2</v>
      </c>
    </row>
    <row r="102" spans="2:9">
      <c r="B102" t="s">
        <v>35</v>
      </c>
      <c r="C102" s="1">
        <v>5</v>
      </c>
      <c r="D102" s="1">
        <v>3</v>
      </c>
      <c r="E102" s="1">
        <v>1</v>
      </c>
      <c r="F102" s="1">
        <v>0</v>
      </c>
      <c r="G102" s="1">
        <v>0</v>
      </c>
      <c r="H102" s="1">
        <v>0</v>
      </c>
      <c r="I102" s="1">
        <v>9</v>
      </c>
    </row>
    <row r="103" spans="2:9">
      <c r="B103" t="s">
        <v>36</v>
      </c>
      <c r="C103" s="1">
        <v>3</v>
      </c>
      <c r="D103" s="1">
        <v>9</v>
      </c>
      <c r="E103" s="1">
        <v>6</v>
      </c>
      <c r="F103" s="1">
        <v>3</v>
      </c>
      <c r="G103" s="1">
        <v>10</v>
      </c>
      <c r="H103" s="1">
        <v>0</v>
      </c>
      <c r="I103" s="1">
        <v>31</v>
      </c>
    </row>
    <row r="104" spans="2:9">
      <c r="B104" t="s">
        <v>23</v>
      </c>
      <c r="C104" s="1">
        <v>0</v>
      </c>
      <c r="D104" s="1">
        <v>8</v>
      </c>
      <c r="E104" s="1">
        <v>3</v>
      </c>
      <c r="F104" s="1">
        <v>13</v>
      </c>
      <c r="G104" s="1">
        <v>14</v>
      </c>
      <c r="H104" s="1">
        <v>0</v>
      </c>
      <c r="I104" s="1">
        <v>38</v>
      </c>
    </row>
    <row r="105" spans="2:9">
      <c r="B105" t="s">
        <v>24</v>
      </c>
      <c r="C105" s="1">
        <v>18</v>
      </c>
      <c r="D105" s="1">
        <v>46</v>
      </c>
      <c r="E105" s="1">
        <v>4</v>
      </c>
      <c r="F105" s="1">
        <v>15</v>
      </c>
      <c r="G105" s="1">
        <v>29</v>
      </c>
      <c r="H105" s="1">
        <v>0</v>
      </c>
      <c r="I105" s="1">
        <v>112</v>
      </c>
    </row>
    <row r="106" spans="2:9">
      <c r="B106" t="s">
        <v>25</v>
      </c>
      <c r="C106" s="1">
        <v>1</v>
      </c>
      <c r="D106" s="1">
        <v>12</v>
      </c>
      <c r="E106" s="1">
        <v>0</v>
      </c>
      <c r="F106" s="1">
        <v>1</v>
      </c>
      <c r="G106" s="1">
        <v>2</v>
      </c>
      <c r="H106" s="1">
        <v>0</v>
      </c>
      <c r="I106" s="1">
        <v>16</v>
      </c>
    </row>
    <row r="107" spans="2:9">
      <c r="B107" t="s">
        <v>26</v>
      </c>
      <c r="C107" s="1">
        <v>4</v>
      </c>
      <c r="D107" s="1">
        <v>29</v>
      </c>
      <c r="E107" s="1">
        <v>6</v>
      </c>
      <c r="F107" s="1">
        <v>10</v>
      </c>
      <c r="G107" s="1">
        <v>6</v>
      </c>
      <c r="H107" s="1">
        <v>0</v>
      </c>
      <c r="I107" s="1">
        <v>55</v>
      </c>
    </row>
    <row r="108" spans="2:9">
      <c r="B108" t="s">
        <v>27</v>
      </c>
      <c r="C108" s="1">
        <v>7</v>
      </c>
      <c r="D108" s="1">
        <v>9</v>
      </c>
      <c r="E108" s="1">
        <v>6</v>
      </c>
      <c r="F108" s="1">
        <v>5</v>
      </c>
      <c r="G108" s="1">
        <v>6</v>
      </c>
      <c r="H108" s="1">
        <v>2</v>
      </c>
      <c r="I108" s="1">
        <v>35</v>
      </c>
    </row>
    <row r="109" spans="2:9">
      <c r="B109" t="s">
        <v>28</v>
      </c>
      <c r="C109" s="1">
        <v>4</v>
      </c>
      <c r="D109" s="1">
        <v>14</v>
      </c>
      <c r="E109" s="1">
        <v>3</v>
      </c>
      <c r="F109" s="1">
        <v>11</v>
      </c>
      <c r="G109" s="1">
        <v>4</v>
      </c>
      <c r="H109" s="1">
        <v>2</v>
      </c>
      <c r="I109" s="1">
        <v>38</v>
      </c>
    </row>
    <row r="110" spans="2:9">
      <c r="B110" t="s">
        <v>30</v>
      </c>
      <c r="C110" s="1">
        <v>12</v>
      </c>
      <c r="D110" s="1">
        <v>3</v>
      </c>
      <c r="E110" s="1">
        <v>1</v>
      </c>
      <c r="F110" s="1">
        <v>0</v>
      </c>
      <c r="G110" s="1">
        <v>3</v>
      </c>
      <c r="H110" s="1">
        <v>2</v>
      </c>
      <c r="I110" s="1">
        <v>21</v>
      </c>
    </row>
    <row r="111" spans="2:9">
      <c r="B111" t="s">
        <v>37</v>
      </c>
      <c r="C111" s="1">
        <v>2</v>
      </c>
      <c r="D111" s="1">
        <v>3</v>
      </c>
      <c r="E111" s="1">
        <v>0</v>
      </c>
      <c r="F111" s="1">
        <v>0</v>
      </c>
      <c r="G111" s="1">
        <v>1</v>
      </c>
      <c r="H111" s="1">
        <v>0</v>
      </c>
      <c r="I111" s="1">
        <v>6</v>
      </c>
    </row>
    <row r="112" spans="2:9">
      <c r="B112" t="s">
        <v>0</v>
      </c>
      <c r="C112" s="1">
        <v>146</v>
      </c>
      <c r="D112" s="1">
        <v>316</v>
      </c>
      <c r="E112" s="1">
        <v>131</v>
      </c>
      <c r="F112" s="1">
        <v>144</v>
      </c>
      <c r="G112" s="1">
        <v>157</v>
      </c>
      <c r="H112" s="1">
        <v>17</v>
      </c>
      <c r="I112" s="1">
        <v>911</v>
      </c>
    </row>
    <row r="114" spans="1:9">
      <c r="A114" t="s">
        <v>12</v>
      </c>
      <c r="B114" s="2" t="s">
        <v>14</v>
      </c>
      <c r="C114" s="3" t="s">
        <v>1</v>
      </c>
      <c r="D114" s="3" t="s">
        <v>2</v>
      </c>
      <c r="E114" s="3" t="s">
        <v>3</v>
      </c>
      <c r="F114" s="3" t="s">
        <v>4</v>
      </c>
      <c r="G114" s="3" t="s">
        <v>5</v>
      </c>
      <c r="H114" s="3" t="s">
        <v>6</v>
      </c>
      <c r="I114" s="3" t="s">
        <v>0</v>
      </c>
    </row>
    <row r="115" spans="1:9">
      <c r="B115" t="s">
        <v>15</v>
      </c>
      <c r="C115" s="1">
        <v>3</v>
      </c>
      <c r="D115" s="1">
        <v>0</v>
      </c>
      <c r="E115" s="1">
        <v>2</v>
      </c>
      <c r="F115" s="1">
        <v>2</v>
      </c>
      <c r="G115" s="1">
        <v>1</v>
      </c>
      <c r="H115" s="1">
        <v>2</v>
      </c>
      <c r="I115" s="1">
        <v>10</v>
      </c>
    </row>
    <row r="116" spans="1:9">
      <c r="B116" t="s">
        <v>16</v>
      </c>
      <c r="C116" s="1">
        <v>5</v>
      </c>
      <c r="D116" s="1">
        <v>0</v>
      </c>
      <c r="E116" s="1">
        <v>2</v>
      </c>
      <c r="F116" s="1">
        <v>2</v>
      </c>
      <c r="G116" s="1">
        <v>0</v>
      </c>
      <c r="H116" s="1">
        <v>2</v>
      </c>
      <c r="I116" s="1">
        <v>11</v>
      </c>
    </row>
    <row r="117" spans="1:9">
      <c r="B117" t="s">
        <v>31</v>
      </c>
      <c r="C117" s="1">
        <v>19</v>
      </c>
      <c r="D117" s="1">
        <v>3</v>
      </c>
      <c r="E117" s="1">
        <v>6</v>
      </c>
      <c r="F117" s="1">
        <v>1</v>
      </c>
      <c r="G117" s="1">
        <v>1</v>
      </c>
      <c r="H117" s="1">
        <v>4</v>
      </c>
      <c r="I117" s="1">
        <v>34</v>
      </c>
    </row>
    <row r="118" spans="1:9">
      <c r="B118" t="s">
        <v>17</v>
      </c>
      <c r="C118" s="1">
        <v>18</v>
      </c>
      <c r="D118" s="1">
        <v>3</v>
      </c>
      <c r="E118" s="1">
        <v>31</v>
      </c>
      <c r="F118" s="1">
        <v>2</v>
      </c>
      <c r="G118" s="1">
        <v>3</v>
      </c>
      <c r="H118" s="1">
        <v>3</v>
      </c>
      <c r="I118" s="1">
        <v>60</v>
      </c>
    </row>
    <row r="119" spans="1:9">
      <c r="B119" t="s">
        <v>18</v>
      </c>
      <c r="C119" s="1">
        <v>62</v>
      </c>
      <c r="D119" s="1">
        <v>110</v>
      </c>
      <c r="E119" s="1">
        <v>404</v>
      </c>
      <c r="F119" s="1">
        <v>67</v>
      </c>
      <c r="G119" s="1">
        <v>55</v>
      </c>
      <c r="H119" s="1">
        <v>94</v>
      </c>
      <c r="I119" s="1">
        <v>792</v>
      </c>
    </row>
    <row r="120" spans="1:9">
      <c r="B120" t="s">
        <v>19</v>
      </c>
      <c r="C120" s="1">
        <v>43</v>
      </c>
      <c r="D120" s="1">
        <v>29</v>
      </c>
      <c r="E120" s="1">
        <v>36</v>
      </c>
      <c r="F120" s="1">
        <v>21</v>
      </c>
      <c r="G120" s="1">
        <v>12</v>
      </c>
      <c r="H120" s="1">
        <v>28</v>
      </c>
      <c r="I120" s="1">
        <v>169</v>
      </c>
    </row>
    <row r="121" spans="1:9">
      <c r="B121" t="s">
        <v>20</v>
      </c>
      <c r="C121" s="1">
        <v>62</v>
      </c>
      <c r="D121" s="1">
        <v>47</v>
      </c>
      <c r="E121" s="1">
        <v>227</v>
      </c>
      <c r="F121" s="1">
        <v>51</v>
      </c>
      <c r="G121" s="1">
        <v>26</v>
      </c>
      <c r="H121" s="1">
        <v>59</v>
      </c>
      <c r="I121" s="1">
        <v>472</v>
      </c>
    </row>
    <row r="122" spans="1:9">
      <c r="B122" t="s">
        <v>21</v>
      </c>
      <c r="C122" s="1">
        <v>23</v>
      </c>
      <c r="D122" s="1">
        <v>36</v>
      </c>
      <c r="E122" s="1">
        <v>190</v>
      </c>
      <c r="F122" s="1">
        <v>30</v>
      </c>
      <c r="G122" s="1">
        <v>14</v>
      </c>
      <c r="H122" s="1">
        <v>20</v>
      </c>
      <c r="I122" s="1">
        <v>313</v>
      </c>
    </row>
    <row r="123" spans="1:9">
      <c r="B123" t="s">
        <v>32</v>
      </c>
      <c r="C123" s="1">
        <v>4</v>
      </c>
      <c r="D123" s="1">
        <v>0</v>
      </c>
      <c r="E123" s="1">
        <v>5</v>
      </c>
      <c r="F123" s="1">
        <v>0</v>
      </c>
      <c r="G123" s="1">
        <v>0</v>
      </c>
      <c r="H123" s="1">
        <v>2</v>
      </c>
      <c r="I123" s="1">
        <v>11</v>
      </c>
    </row>
    <row r="124" spans="1:9">
      <c r="B124" t="s">
        <v>34</v>
      </c>
      <c r="C124" s="1">
        <v>0</v>
      </c>
      <c r="D124" s="1">
        <v>1</v>
      </c>
      <c r="E124" s="1">
        <v>0</v>
      </c>
      <c r="F124" s="1">
        <v>1</v>
      </c>
      <c r="G124" s="1">
        <v>0</v>
      </c>
      <c r="H124" s="1">
        <v>0</v>
      </c>
      <c r="I124" s="1">
        <v>2</v>
      </c>
    </row>
    <row r="125" spans="1:9">
      <c r="B125" t="s">
        <v>35</v>
      </c>
      <c r="C125" s="1">
        <v>13</v>
      </c>
      <c r="D125" s="1">
        <v>0</v>
      </c>
      <c r="E125" s="1">
        <v>2</v>
      </c>
      <c r="F125" s="1">
        <v>0</v>
      </c>
      <c r="G125" s="1">
        <v>0</v>
      </c>
      <c r="H125" s="1">
        <v>0</v>
      </c>
      <c r="I125" s="1">
        <v>15</v>
      </c>
    </row>
    <row r="126" spans="1:9">
      <c r="B126" t="s">
        <v>36</v>
      </c>
      <c r="C126" s="1">
        <v>9</v>
      </c>
      <c r="D126" s="1">
        <v>4</v>
      </c>
      <c r="E126" s="1">
        <v>31</v>
      </c>
      <c r="F126" s="1">
        <v>2</v>
      </c>
      <c r="G126" s="1">
        <v>7</v>
      </c>
      <c r="H126" s="1">
        <v>4</v>
      </c>
      <c r="I126" s="1">
        <v>57</v>
      </c>
    </row>
    <row r="127" spans="1:9">
      <c r="B127" t="s">
        <v>23</v>
      </c>
      <c r="C127" s="1">
        <v>6</v>
      </c>
      <c r="D127" s="1">
        <v>26</v>
      </c>
      <c r="E127" s="1">
        <v>17</v>
      </c>
      <c r="F127" s="1">
        <v>37</v>
      </c>
      <c r="G127" s="1">
        <v>17</v>
      </c>
      <c r="H127" s="1">
        <v>21</v>
      </c>
      <c r="I127" s="1">
        <v>124</v>
      </c>
    </row>
    <row r="128" spans="1:9">
      <c r="B128" t="s">
        <v>24</v>
      </c>
      <c r="C128" s="1">
        <v>36</v>
      </c>
      <c r="D128" s="1">
        <v>25</v>
      </c>
      <c r="E128" s="1">
        <v>41</v>
      </c>
      <c r="F128" s="1">
        <v>5</v>
      </c>
      <c r="G128" s="1">
        <v>29</v>
      </c>
      <c r="H128" s="1">
        <v>26</v>
      </c>
      <c r="I128" s="1">
        <v>162</v>
      </c>
    </row>
    <row r="129" spans="1:9">
      <c r="B129" t="s">
        <v>25</v>
      </c>
      <c r="C129" s="1">
        <v>3</v>
      </c>
      <c r="D129" s="1">
        <v>5</v>
      </c>
      <c r="E129" s="1">
        <v>12</v>
      </c>
      <c r="F129" s="1">
        <v>0</v>
      </c>
      <c r="G129" s="1">
        <v>2</v>
      </c>
      <c r="H129" s="1">
        <v>5</v>
      </c>
      <c r="I129" s="1">
        <v>27</v>
      </c>
    </row>
    <row r="130" spans="1:9">
      <c r="B130" t="s">
        <v>26</v>
      </c>
      <c r="C130" s="1">
        <v>22</v>
      </c>
      <c r="D130" s="1">
        <v>11</v>
      </c>
      <c r="E130" s="1">
        <v>56</v>
      </c>
      <c r="F130" s="1">
        <v>6</v>
      </c>
      <c r="G130" s="1">
        <v>10</v>
      </c>
      <c r="H130" s="1">
        <v>14</v>
      </c>
      <c r="I130" s="1">
        <v>119</v>
      </c>
    </row>
    <row r="131" spans="1:9">
      <c r="B131" t="s">
        <v>27</v>
      </c>
      <c r="C131" s="1">
        <v>15</v>
      </c>
      <c r="D131" s="1">
        <v>34</v>
      </c>
      <c r="E131" s="1">
        <v>175</v>
      </c>
      <c r="F131" s="1">
        <v>41</v>
      </c>
      <c r="G131" s="1">
        <v>20</v>
      </c>
      <c r="H131" s="1">
        <v>24</v>
      </c>
      <c r="I131" s="1">
        <v>309</v>
      </c>
    </row>
    <row r="132" spans="1:9">
      <c r="B132" t="s">
        <v>28</v>
      </c>
      <c r="C132" s="1">
        <v>13</v>
      </c>
      <c r="D132" s="1">
        <v>50</v>
      </c>
      <c r="E132" s="1">
        <v>40</v>
      </c>
      <c r="F132" s="1">
        <v>26</v>
      </c>
      <c r="G132" s="1">
        <v>13</v>
      </c>
      <c r="H132" s="1">
        <v>21</v>
      </c>
      <c r="I132" s="1">
        <v>163</v>
      </c>
    </row>
    <row r="133" spans="1:9">
      <c r="B133" t="s">
        <v>29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5</v>
      </c>
      <c r="I133" s="1">
        <v>5</v>
      </c>
    </row>
    <row r="134" spans="1:9">
      <c r="B134" t="s">
        <v>30</v>
      </c>
      <c r="C134" s="1">
        <v>25</v>
      </c>
      <c r="D134" s="1">
        <v>4</v>
      </c>
      <c r="E134" s="1">
        <v>35</v>
      </c>
      <c r="F134" s="1">
        <v>3</v>
      </c>
      <c r="G134" s="1">
        <v>12</v>
      </c>
      <c r="H134" s="1">
        <v>11</v>
      </c>
      <c r="I134" s="1">
        <v>90</v>
      </c>
    </row>
    <row r="135" spans="1:9">
      <c r="B135" t="s">
        <v>37</v>
      </c>
      <c r="C135" s="1">
        <v>1</v>
      </c>
      <c r="D135" s="1">
        <v>0</v>
      </c>
      <c r="E135" s="1">
        <v>0</v>
      </c>
      <c r="F135" s="1">
        <v>0</v>
      </c>
      <c r="G135" s="1">
        <v>1</v>
      </c>
      <c r="H135" s="1">
        <v>1</v>
      </c>
      <c r="I135" s="1">
        <v>3</v>
      </c>
    </row>
    <row r="136" spans="1:9">
      <c r="B136" t="s">
        <v>0</v>
      </c>
      <c r="C136" s="1">
        <v>382</v>
      </c>
      <c r="D136" s="1">
        <v>388</v>
      </c>
      <c r="E136" s="1">
        <v>1312</v>
      </c>
      <c r="F136" s="1">
        <v>297</v>
      </c>
      <c r="G136" s="1">
        <v>223</v>
      </c>
      <c r="H136" s="1">
        <v>346</v>
      </c>
      <c r="I136" s="1">
        <v>2948</v>
      </c>
    </row>
    <row r="138" spans="1:9">
      <c r="A138" t="s">
        <v>39</v>
      </c>
      <c r="B138" s="2" t="s">
        <v>14</v>
      </c>
      <c r="C138" s="3" t="s">
        <v>1</v>
      </c>
      <c r="D138" s="3" t="s">
        <v>2</v>
      </c>
      <c r="E138" s="3" t="s">
        <v>3</v>
      </c>
      <c r="F138" s="3" t="s">
        <v>4</v>
      </c>
      <c r="G138" s="3" t="s">
        <v>5</v>
      </c>
      <c r="H138" s="3" t="s">
        <v>6</v>
      </c>
      <c r="I138" s="3" t="s">
        <v>0</v>
      </c>
    </row>
    <row r="139" spans="1:9">
      <c r="B139" t="s">
        <v>15</v>
      </c>
      <c r="C139" s="1">
        <v>16</v>
      </c>
      <c r="D139" s="1">
        <v>9</v>
      </c>
      <c r="E139" s="1">
        <v>7</v>
      </c>
      <c r="F139" s="1">
        <v>3</v>
      </c>
      <c r="G139" s="1">
        <v>5</v>
      </c>
      <c r="H139" s="1">
        <v>7</v>
      </c>
      <c r="I139" s="1">
        <v>47</v>
      </c>
    </row>
    <row r="140" spans="1:9">
      <c r="B140" t="s">
        <v>16</v>
      </c>
      <c r="C140" s="1">
        <v>21</v>
      </c>
      <c r="D140" s="1">
        <v>9</v>
      </c>
      <c r="E140" s="1">
        <v>7</v>
      </c>
      <c r="F140" s="1">
        <v>2</v>
      </c>
      <c r="G140" s="1">
        <v>6</v>
      </c>
      <c r="H140" s="1">
        <v>8</v>
      </c>
      <c r="I140" s="1">
        <v>53</v>
      </c>
    </row>
    <row r="141" spans="1:9">
      <c r="B141" t="s">
        <v>31</v>
      </c>
      <c r="C141" s="1">
        <v>47</v>
      </c>
      <c r="D141" s="1">
        <v>7</v>
      </c>
      <c r="E141" s="1">
        <v>12</v>
      </c>
      <c r="F141" s="1">
        <v>1</v>
      </c>
      <c r="G141" s="1">
        <v>9</v>
      </c>
      <c r="H141" s="1">
        <v>13</v>
      </c>
      <c r="I141" s="1">
        <v>89</v>
      </c>
    </row>
    <row r="142" spans="1:9">
      <c r="B142" t="s">
        <v>17</v>
      </c>
      <c r="C142" s="1">
        <v>104</v>
      </c>
      <c r="D142" s="1">
        <v>50</v>
      </c>
      <c r="E142" s="1">
        <v>139</v>
      </c>
      <c r="F142" s="1">
        <v>19</v>
      </c>
      <c r="G142" s="1">
        <v>40</v>
      </c>
      <c r="H142" s="1">
        <v>31</v>
      </c>
      <c r="I142" s="1">
        <v>383</v>
      </c>
    </row>
    <row r="143" spans="1:9">
      <c r="B143" t="s">
        <v>18</v>
      </c>
      <c r="C143" s="1">
        <v>441</v>
      </c>
      <c r="D143" s="1">
        <v>404</v>
      </c>
      <c r="E143" s="1">
        <v>1421</v>
      </c>
      <c r="F143" s="1">
        <v>228</v>
      </c>
      <c r="G143" s="1">
        <v>272</v>
      </c>
      <c r="H143" s="1">
        <v>430</v>
      </c>
      <c r="I143" s="1">
        <v>3196</v>
      </c>
    </row>
    <row r="144" spans="1:9">
      <c r="B144" t="s">
        <v>19</v>
      </c>
      <c r="C144" s="1">
        <v>204</v>
      </c>
      <c r="D144" s="1">
        <v>179</v>
      </c>
      <c r="E144" s="1">
        <v>99</v>
      </c>
      <c r="F144" s="1">
        <v>81</v>
      </c>
      <c r="G144" s="1">
        <v>46</v>
      </c>
      <c r="H144" s="1">
        <v>85</v>
      </c>
      <c r="I144" s="1">
        <v>694</v>
      </c>
    </row>
    <row r="145" spans="2:9">
      <c r="B145" t="s">
        <v>20</v>
      </c>
      <c r="C145" s="1">
        <v>334</v>
      </c>
      <c r="D145" s="1">
        <v>354</v>
      </c>
      <c r="E145" s="1">
        <v>674</v>
      </c>
      <c r="F145" s="1">
        <v>180</v>
      </c>
      <c r="G145" s="1">
        <v>162</v>
      </c>
      <c r="H145" s="1">
        <v>290</v>
      </c>
      <c r="I145" s="1">
        <v>1994</v>
      </c>
    </row>
    <row r="146" spans="2:9">
      <c r="B146" t="s">
        <v>21</v>
      </c>
      <c r="C146" s="1">
        <v>227</v>
      </c>
      <c r="D146" s="1">
        <v>271</v>
      </c>
      <c r="E146" s="1">
        <v>784</v>
      </c>
      <c r="F146" s="1">
        <v>131</v>
      </c>
      <c r="G146" s="1">
        <v>116</v>
      </c>
      <c r="H146" s="1">
        <v>193</v>
      </c>
      <c r="I146" s="1">
        <v>1722</v>
      </c>
    </row>
    <row r="147" spans="2:9">
      <c r="B147" t="s">
        <v>32</v>
      </c>
      <c r="C147" s="1">
        <v>9</v>
      </c>
      <c r="D147" s="1">
        <v>9</v>
      </c>
      <c r="E147" s="1">
        <v>12</v>
      </c>
      <c r="F147" s="1">
        <v>0</v>
      </c>
      <c r="G147" s="1">
        <v>1</v>
      </c>
      <c r="H147" s="1">
        <v>5</v>
      </c>
      <c r="I147" s="1">
        <v>36</v>
      </c>
    </row>
    <row r="148" spans="2:9">
      <c r="B148" t="s">
        <v>33</v>
      </c>
      <c r="C148" s="1">
        <v>7</v>
      </c>
      <c r="D148" s="1">
        <v>1</v>
      </c>
      <c r="E148" s="1">
        <v>5</v>
      </c>
      <c r="F148" s="1">
        <v>0</v>
      </c>
      <c r="G148" s="1">
        <v>2</v>
      </c>
      <c r="H148" s="1">
        <v>0</v>
      </c>
      <c r="I148" s="1">
        <v>15</v>
      </c>
    </row>
    <row r="149" spans="2:9">
      <c r="B149" t="s">
        <v>34</v>
      </c>
      <c r="C149" s="1">
        <v>0</v>
      </c>
      <c r="D149" s="1">
        <v>2</v>
      </c>
      <c r="E149" s="1">
        <v>1</v>
      </c>
      <c r="F149" s="1">
        <v>1</v>
      </c>
      <c r="G149" s="1">
        <v>2</v>
      </c>
      <c r="H149" s="1">
        <v>1</v>
      </c>
      <c r="I149" s="1">
        <v>7</v>
      </c>
    </row>
    <row r="150" spans="2:9">
      <c r="B150" t="s">
        <v>22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0</v>
      </c>
      <c r="I150" s="1">
        <v>1</v>
      </c>
    </row>
    <row r="151" spans="2:9">
      <c r="B151" t="s">
        <v>35</v>
      </c>
      <c r="C151" s="1">
        <v>82</v>
      </c>
      <c r="D151" s="1">
        <v>8</v>
      </c>
      <c r="E151" s="1">
        <v>11</v>
      </c>
      <c r="F151" s="1">
        <v>0</v>
      </c>
      <c r="G151" s="1">
        <v>2</v>
      </c>
      <c r="H151" s="1">
        <v>5</v>
      </c>
      <c r="I151" s="1">
        <v>108</v>
      </c>
    </row>
    <row r="152" spans="2:9">
      <c r="B152" t="s">
        <v>36</v>
      </c>
      <c r="C152" s="1">
        <v>108</v>
      </c>
      <c r="D152" s="1">
        <v>108</v>
      </c>
      <c r="E152" s="1">
        <v>110</v>
      </c>
      <c r="F152" s="1">
        <v>12</v>
      </c>
      <c r="G152" s="1">
        <v>79</v>
      </c>
      <c r="H152" s="1">
        <v>42</v>
      </c>
      <c r="I152" s="1">
        <v>459</v>
      </c>
    </row>
    <row r="153" spans="2:9">
      <c r="B153" t="s">
        <v>23</v>
      </c>
      <c r="C153" s="1">
        <v>30</v>
      </c>
      <c r="D153" s="1">
        <v>94</v>
      </c>
      <c r="E153" s="1">
        <v>30</v>
      </c>
      <c r="F153" s="1">
        <v>88</v>
      </c>
      <c r="G153" s="1">
        <v>59</v>
      </c>
      <c r="H153" s="1">
        <v>65</v>
      </c>
      <c r="I153" s="1">
        <v>366</v>
      </c>
    </row>
    <row r="154" spans="2:9">
      <c r="B154" t="s">
        <v>24</v>
      </c>
      <c r="C154" s="1">
        <v>190</v>
      </c>
      <c r="D154" s="1">
        <v>206</v>
      </c>
      <c r="E154" s="1">
        <v>94</v>
      </c>
      <c r="F154" s="1">
        <v>56</v>
      </c>
      <c r="G154" s="1">
        <v>169</v>
      </c>
      <c r="H154" s="1">
        <v>155</v>
      </c>
      <c r="I154" s="1">
        <v>870</v>
      </c>
    </row>
    <row r="155" spans="2:9">
      <c r="B155" t="s">
        <v>25</v>
      </c>
      <c r="C155" s="1">
        <v>28</v>
      </c>
      <c r="D155" s="1">
        <v>45</v>
      </c>
      <c r="E155" s="1">
        <v>25</v>
      </c>
      <c r="F155" s="1">
        <v>17</v>
      </c>
      <c r="G155" s="1">
        <v>31</v>
      </c>
      <c r="H155" s="1">
        <v>32</v>
      </c>
      <c r="I155" s="1">
        <v>178</v>
      </c>
    </row>
    <row r="156" spans="2:9">
      <c r="B156" t="s">
        <v>26</v>
      </c>
      <c r="C156" s="1">
        <v>102</v>
      </c>
      <c r="D156" s="1">
        <v>102</v>
      </c>
      <c r="E156" s="1">
        <v>114</v>
      </c>
      <c r="F156" s="1">
        <v>39</v>
      </c>
      <c r="G156" s="1">
        <v>51</v>
      </c>
      <c r="H156" s="1">
        <v>78</v>
      </c>
      <c r="I156" s="1">
        <v>486</v>
      </c>
    </row>
    <row r="157" spans="2:9">
      <c r="B157" t="s">
        <v>27</v>
      </c>
      <c r="C157" s="1">
        <v>110</v>
      </c>
      <c r="D157" s="1">
        <v>141</v>
      </c>
      <c r="E157" s="1">
        <v>635</v>
      </c>
      <c r="F157" s="1">
        <v>97</v>
      </c>
      <c r="G157" s="1">
        <v>107</v>
      </c>
      <c r="H157" s="1">
        <v>133</v>
      </c>
      <c r="I157" s="1">
        <v>1223</v>
      </c>
    </row>
    <row r="158" spans="2:9">
      <c r="B158" t="s">
        <v>28</v>
      </c>
      <c r="C158" s="1">
        <v>141</v>
      </c>
      <c r="D158" s="1">
        <v>158</v>
      </c>
      <c r="E158" s="1">
        <v>97</v>
      </c>
      <c r="F158" s="1">
        <v>77</v>
      </c>
      <c r="G158" s="1">
        <v>39</v>
      </c>
      <c r="H158" s="1">
        <v>108</v>
      </c>
      <c r="I158" s="1">
        <v>620</v>
      </c>
    </row>
    <row r="159" spans="2:9">
      <c r="B159" t="s">
        <v>29</v>
      </c>
      <c r="C159" s="1">
        <v>0</v>
      </c>
      <c r="D159" s="1">
        <v>1</v>
      </c>
      <c r="E159" s="1">
        <v>0</v>
      </c>
      <c r="F159" s="1">
        <v>0</v>
      </c>
      <c r="G159" s="1">
        <v>1</v>
      </c>
      <c r="H159" s="1">
        <v>13</v>
      </c>
      <c r="I159" s="1">
        <v>15</v>
      </c>
    </row>
    <row r="160" spans="2:9">
      <c r="B160" t="s">
        <v>30</v>
      </c>
      <c r="C160" s="1">
        <v>83</v>
      </c>
      <c r="D160" s="1">
        <v>18</v>
      </c>
      <c r="E160" s="1">
        <v>86</v>
      </c>
      <c r="F160" s="1">
        <v>7</v>
      </c>
      <c r="G160" s="1">
        <v>29</v>
      </c>
      <c r="H160" s="1">
        <v>67</v>
      </c>
      <c r="I160" s="1">
        <v>290</v>
      </c>
    </row>
    <row r="161" spans="2:9">
      <c r="B161" t="s">
        <v>37</v>
      </c>
      <c r="C161" s="1">
        <v>8</v>
      </c>
      <c r="D161" s="1">
        <v>6</v>
      </c>
      <c r="E161" s="1">
        <v>0</v>
      </c>
      <c r="F161" s="1">
        <v>0</v>
      </c>
      <c r="G161" s="1">
        <v>3</v>
      </c>
      <c r="H161" s="1">
        <v>2</v>
      </c>
      <c r="I161" s="1">
        <v>19</v>
      </c>
    </row>
    <row r="162" spans="2:9">
      <c r="B162" t="s">
        <v>0</v>
      </c>
      <c r="C162" s="1">
        <v>2292</v>
      </c>
      <c r="D162" s="1">
        <v>2182</v>
      </c>
      <c r="E162" s="1">
        <v>4363</v>
      </c>
      <c r="F162" s="1">
        <v>1039</v>
      </c>
      <c r="G162" s="1">
        <v>1232</v>
      </c>
      <c r="H162" s="1">
        <v>1763</v>
      </c>
      <c r="I162" s="1">
        <v>12871</v>
      </c>
    </row>
  </sheetData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4"/>
  <sheetViews>
    <sheetView workbookViewId="0">
      <selection activeCell="I15" sqref="I15"/>
    </sheetView>
  </sheetViews>
  <sheetFormatPr defaultRowHeight="15"/>
  <cols>
    <col min="1" max="1" width="19.5703125" bestFit="1" customWidth="1"/>
    <col min="2" max="4" width="9.140625" style="1"/>
  </cols>
  <sheetData>
    <row r="1" spans="1:4">
      <c r="A1" s="28" t="s">
        <v>205</v>
      </c>
      <c r="B1" s="28"/>
      <c r="C1" s="28"/>
      <c r="D1" s="28"/>
    </row>
    <row r="3" spans="1:4">
      <c r="A3" s="6" t="s">
        <v>45</v>
      </c>
      <c r="B3" s="7" t="s">
        <v>8</v>
      </c>
      <c r="C3" s="7" t="s">
        <v>40</v>
      </c>
      <c r="D3" s="7" t="s">
        <v>0</v>
      </c>
    </row>
    <row r="4" spans="1:4">
      <c r="A4" s="13"/>
      <c r="B4" s="8">
        <v>3</v>
      </c>
      <c r="C4" s="8">
        <v>2</v>
      </c>
      <c r="D4" s="8">
        <v>5</v>
      </c>
    </row>
    <row r="5" spans="1:4">
      <c r="A5" s="13" t="s">
        <v>46</v>
      </c>
      <c r="B5" s="8">
        <v>8</v>
      </c>
      <c r="C5" s="8">
        <v>3</v>
      </c>
      <c r="D5" s="8">
        <v>11</v>
      </c>
    </row>
    <row r="6" spans="1:4">
      <c r="A6" s="13" t="s">
        <v>47</v>
      </c>
      <c r="B6" s="8">
        <v>2</v>
      </c>
      <c r="C6" s="8">
        <v>2</v>
      </c>
      <c r="D6" s="8">
        <v>4</v>
      </c>
    </row>
    <row r="7" spans="1:4">
      <c r="A7" s="13" t="s">
        <v>48</v>
      </c>
      <c r="B7" s="8">
        <v>0</v>
      </c>
      <c r="C7" s="8">
        <v>3</v>
      </c>
      <c r="D7" s="8">
        <v>3</v>
      </c>
    </row>
    <row r="8" spans="1:4">
      <c r="A8" s="13" t="s">
        <v>49</v>
      </c>
      <c r="B8" s="8">
        <v>0</v>
      </c>
      <c r="C8" s="8">
        <v>4</v>
      </c>
      <c r="D8" s="8">
        <v>4</v>
      </c>
    </row>
    <row r="9" spans="1:4">
      <c r="A9" s="13" t="s">
        <v>50</v>
      </c>
      <c r="B9" s="8">
        <v>13</v>
      </c>
      <c r="C9" s="8">
        <v>28</v>
      </c>
      <c r="D9" s="8">
        <v>41</v>
      </c>
    </row>
    <row r="10" spans="1:4">
      <c r="A10" s="13" t="s">
        <v>51</v>
      </c>
      <c r="B10" s="8">
        <v>6</v>
      </c>
      <c r="C10" s="8">
        <v>1</v>
      </c>
      <c r="D10" s="8">
        <v>7</v>
      </c>
    </row>
    <row r="11" spans="1:4">
      <c r="A11" s="13" t="s">
        <v>52</v>
      </c>
      <c r="B11" s="8">
        <v>27</v>
      </c>
      <c r="C11" s="8">
        <v>7</v>
      </c>
      <c r="D11" s="8">
        <v>34</v>
      </c>
    </row>
    <row r="12" spans="1:4">
      <c r="A12" s="13" t="s">
        <v>53</v>
      </c>
      <c r="B12" s="8">
        <v>56</v>
      </c>
      <c r="C12" s="8">
        <v>8</v>
      </c>
      <c r="D12" s="8">
        <v>64</v>
      </c>
    </row>
    <row r="13" spans="1:4">
      <c r="A13" s="13" t="s">
        <v>54</v>
      </c>
      <c r="B13" s="8">
        <v>10</v>
      </c>
      <c r="C13" s="8">
        <v>17</v>
      </c>
      <c r="D13" s="8">
        <v>27</v>
      </c>
    </row>
    <row r="14" spans="1:4">
      <c r="A14" s="13" t="s">
        <v>55</v>
      </c>
      <c r="B14" s="8">
        <v>7</v>
      </c>
      <c r="C14" s="8">
        <v>3</v>
      </c>
      <c r="D14" s="8">
        <v>10</v>
      </c>
    </row>
    <row r="15" spans="1:4">
      <c r="A15" s="13" t="s">
        <v>56</v>
      </c>
      <c r="B15" s="8">
        <v>54</v>
      </c>
      <c r="C15" s="8">
        <v>91</v>
      </c>
      <c r="D15" s="8">
        <v>145</v>
      </c>
    </row>
    <row r="16" spans="1:4">
      <c r="A16" s="13" t="s">
        <v>57</v>
      </c>
      <c r="B16" s="8">
        <v>4</v>
      </c>
      <c r="C16" s="8">
        <v>3</v>
      </c>
      <c r="D16" s="8">
        <v>7</v>
      </c>
    </row>
    <row r="17" spans="1:4">
      <c r="A17" s="13" t="s">
        <v>58</v>
      </c>
      <c r="B17" s="8">
        <v>6</v>
      </c>
      <c r="C17" s="8">
        <v>3</v>
      </c>
      <c r="D17" s="8">
        <v>9</v>
      </c>
    </row>
    <row r="18" spans="1:4">
      <c r="A18" s="13" t="s">
        <v>59</v>
      </c>
      <c r="B18" s="8">
        <v>7</v>
      </c>
      <c r="C18" s="8">
        <v>8</v>
      </c>
      <c r="D18" s="8">
        <v>15</v>
      </c>
    </row>
    <row r="19" spans="1:4">
      <c r="A19" s="13" t="s">
        <v>60</v>
      </c>
      <c r="B19" s="8">
        <v>14</v>
      </c>
      <c r="C19" s="8">
        <v>11</v>
      </c>
      <c r="D19" s="8">
        <v>25</v>
      </c>
    </row>
    <row r="20" spans="1:4">
      <c r="A20" s="13" t="s">
        <v>61</v>
      </c>
      <c r="B20" s="8">
        <v>10</v>
      </c>
      <c r="C20" s="8">
        <v>13</v>
      </c>
      <c r="D20" s="8">
        <v>23</v>
      </c>
    </row>
    <row r="21" spans="1:4">
      <c r="A21" s="13" t="s">
        <v>62</v>
      </c>
      <c r="B21" s="8">
        <v>16</v>
      </c>
      <c r="C21" s="8">
        <v>6</v>
      </c>
      <c r="D21" s="8">
        <v>22</v>
      </c>
    </row>
    <row r="22" spans="1:4">
      <c r="A22" s="13" t="s">
        <v>63</v>
      </c>
      <c r="B22" s="8">
        <v>16</v>
      </c>
      <c r="C22" s="8">
        <v>5</v>
      </c>
      <c r="D22" s="8">
        <v>21</v>
      </c>
    </row>
    <row r="23" spans="1:4">
      <c r="A23" s="13" t="s">
        <v>64</v>
      </c>
      <c r="B23" s="8">
        <v>6</v>
      </c>
      <c r="C23" s="8">
        <v>0</v>
      </c>
      <c r="D23" s="8">
        <v>6</v>
      </c>
    </row>
    <row r="24" spans="1:4">
      <c r="A24" s="13" t="s">
        <v>65</v>
      </c>
      <c r="B24" s="8">
        <v>18</v>
      </c>
      <c r="C24" s="8">
        <v>7</v>
      </c>
      <c r="D24" s="8">
        <v>25</v>
      </c>
    </row>
    <row r="25" spans="1:4">
      <c r="A25" s="13" t="s">
        <v>66</v>
      </c>
      <c r="B25" s="8">
        <v>4</v>
      </c>
      <c r="C25" s="8">
        <v>2</v>
      </c>
      <c r="D25" s="8">
        <v>6</v>
      </c>
    </row>
    <row r="26" spans="1:4">
      <c r="A26" s="13" t="s">
        <v>67</v>
      </c>
      <c r="B26" s="8">
        <v>45</v>
      </c>
      <c r="C26" s="8">
        <v>11</v>
      </c>
      <c r="D26" s="8">
        <v>56</v>
      </c>
    </row>
    <row r="27" spans="1:4">
      <c r="A27" s="13" t="s">
        <v>68</v>
      </c>
      <c r="B27" s="8">
        <v>20</v>
      </c>
      <c r="C27" s="8">
        <v>9</v>
      </c>
      <c r="D27" s="8">
        <v>29</v>
      </c>
    </row>
    <row r="28" spans="1:4">
      <c r="A28" s="13" t="s">
        <v>69</v>
      </c>
      <c r="B28" s="8">
        <v>4</v>
      </c>
      <c r="C28" s="8">
        <v>1</v>
      </c>
      <c r="D28" s="8">
        <v>5</v>
      </c>
    </row>
    <row r="29" spans="1:4">
      <c r="A29" s="13" t="s">
        <v>70</v>
      </c>
      <c r="B29" s="8">
        <v>138</v>
      </c>
      <c r="C29" s="8">
        <v>98</v>
      </c>
      <c r="D29" s="8">
        <v>236</v>
      </c>
    </row>
    <row r="30" spans="1:4">
      <c r="A30" s="13" t="s">
        <v>71</v>
      </c>
      <c r="B30" s="8">
        <v>1</v>
      </c>
      <c r="C30" s="8">
        <v>0</v>
      </c>
      <c r="D30" s="8">
        <v>1</v>
      </c>
    </row>
    <row r="31" spans="1:4">
      <c r="A31" s="13" t="s">
        <v>72</v>
      </c>
      <c r="B31" s="8">
        <v>15</v>
      </c>
      <c r="C31" s="8">
        <v>5</v>
      </c>
      <c r="D31" s="8">
        <v>20</v>
      </c>
    </row>
    <row r="32" spans="1:4">
      <c r="A32" s="13" t="s">
        <v>73</v>
      </c>
      <c r="B32" s="8">
        <v>60</v>
      </c>
      <c r="C32" s="8">
        <v>20</v>
      </c>
      <c r="D32" s="8">
        <v>80</v>
      </c>
    </row>
    <row r="33" spans="1:4">
      <c r="A33" s="13" t="s">
        <v>74</v>
      </c>
      <c r="B33" s="8">
        <v>50</v>
      </c>
      <c r="C33" s="8">
        <v>22</v>
      </c>
      <c r="D33" s="8">
        <v>72</v>
      </c>
    </row>
    <row r="34" spans="1:4">
      <c r="A34" s="13" t="s">
        <v>75</v>
      </c>
      <c r="B34" s="8">
        <v>4</v>
      </c>
      <c r="C34" s="8">
        <v>1</v>
      </c>
      <c r="D34" s="8">
        <v>5</v>
      </c>
    </row>
    <row r="35" spans="1:4">
      <c r="A35" s="13" t="s">
        <v>76</v>
      </c>
      <c r="B35" s="8">
        <v>135</v>
      </c>
      <c r="C35" s="8">
        <v>103</v>
      </c>
      <c r="D35" s="8">
        <v>238</v>
      </c>
    </row>
    <row r="36" spans="1:4">
      <c r="A36" s="13" t="s">
        <v>77</v>
      </c>
      <c r="B36" s="8">
        <v>2</v>
      </c>
      <c r="C36" s="8">
        <v>4</v>
      </c>
      <c r="D36" s="8">
        <v>6</v>
      </c>
    </row>
    <row r="37" spans="1:4">
      <c r="A37" s="13" t="s">
        <v>78</v>
      </c>
      <c r="B37" s="8">
        <v>228</v>
      </c>
      <c r="C37" s="8">
        <v>116</v>
      </c>
      <c r="D37" s="8">
        <v>344</v>
      </c>
    </row>
    <row r="38" spans="1:4">
      <c r="A38" s="13" t="s">
        <v>79</v>
      </c>
      <c r="B38" s="8">
        <v>6</v>
      </c>
      <c r="C38" s="8">
        <v>7</v>
      </c>
      <c r="D38" s="8">
        <v>13</v>
      </c>
    </row>
    <row r="39" spans="1:4">
      <c r="A39" s="13" t="s">
        <v>80</v>
      </c>
      <c r="B39" s="8">
        <v>19</v>
      </c>
      <c r="C39" s="8">
        <v>24</v>
      </c>
      <c r="D39" s="8">
        <v>43</v>
      </c>
    </row>
    <row r="40" spans="1:4">
      <c r="A40" s="13" t="s">
        <v>81</v>
      </c>
      <c r="B40" s="8">
        <v>59</v>
      </c>
      <c r="C40" s="8">
        <v>38</v>
      </c>
      <c r="D40" s="8">
        <v>97</v>
      </c>
    </row>
    <row r="41" spans="1:4">
      <c r="A41" s="13" t="s">
        <v>82</v>
      </c>
      <c r="B41" s="8">
        <v>8</v>
      </c>
      <c r="C41" s="8">
        <v>4</v>
      </c>
      <c r="D41" s="8">
        <v>12</v>
      </c>
    </row>
    <row r="42" spans="1:4">
      <c r="A42" s="13" t="s">
        <v>83</v>
      </c>
      <c r="B42" s="8">
        <v>66</v>
      </c>
      <c r="C42" s="8">
        <v>15</v>
      </c>
      <c r="D42" s="8">
        <v>81</v>
      </c>
    </row>
    <row r="43" spans="1:4">
      <c r="A43" s="13" t="s">
        <v>84</v>
      </c>
      <c r="B43" s="8">
        <v>9</v>
      </c>
      <c r="C43" s="8">
        <v>1</v>
      </c>
      <c r="D43" s="8">
        <v>10</v>
      </c>
    </row>
    <row r="44" spans="1:4">
      <c r="A44" s="13" t="s">
        <v>85</v>
      </c>
      <c r="B44" s="8">
        <v>10</v>
      </c>
      <c r="C44" s="8">
        <v>0</v>
      </c>
      <c r="D44" s="8">
        <v>10</v>
      </c>
    </row>
    <row r="45" spans="1:4">
      <c r="A45" s="13" t="s">
        <v>86</v>
      </c>
      <c r="B45" s="8">
        <v>9</v>
      </c>
      <c r="C45" s="8">
        <v>1</v>
      </c>
      <c r="D45" s="8">
        <v>10</v>
      </c>
    </row>
    <row r="46" spans="1:4">
      <c r="A46" s="13" t="s">
        <v>87</v>
      </c>
      <c r="B46" s="8">
        <v>18</v>
      </c>
      <c r="C46" s="8">
        <v>0</v>
      </c>
      <c r="D46" s="8">
        <v>18</v>
      </c>
    </row>
    <row r="47" spans="1:4">
      <c r="A47" s="13" t="s">
        <v>88</v>
      </c>
      <c r="B47" s="8">
        <v>11</v>
      </c>
      <c r="C47" s="8">
        <v>9</v>
      </c>
      <c r="D47" s="8">
        <v>20</v>
      </c>
    </row>
    <row r="48" spans="1:4">
      <c r="A48" s="13" t="s">
        <v>89</v>
      </c>
      <c r="B48" s="8">
        <v>409</v>
      </c>
      <c r="C48" s="8">
        <v>255</v>
      </c>
      <c r="D48" s="8">
        <v>664</v>
      </c>
    </row>
    <row r="49" spans="1:4">
      <c r="A49" s="13" t="s">
        <v>90</v>
      </c>
      <c r="B49" s="8">
        <v>8</v>
      </c>
      <c r="C49" s="8">
        <v>10</v>
      </c>
      <c r="D49" s="8">
        <v>18</v>
      </c>
    </row>
    <row r="50" spans="1:4">
      <c r="A50" s="13" t="s">
        <v>91</v>
      </c>
      <c r="B50" s="8">
        <v>4</v>
      </c>
      <c r="C50" s="8">
        <v>3</v>
      </c>
      <c r="D50" s="8">
        <v>7</v>
      </c>
    </row>
    <row r="51" spans="1:4">
      <c r="A51" s="13" t="s">
        <v>92</v>
      </c>
      <c r="B51" s="8">
        <v>63</v>
      </c>
      <c r="C51" s="8">
        <v>59</v>
      </c>
      <c r="D51" s="8">
        <v>122</v>
      </c>
    </row>
    <row r="52" spans="1:4">
      <c r="A52" s="13" t="s">
        <v>93</v>
      </c>
      <c r="B52" s="8">
        <v>62</v>
      </c>
      <c r="C52" s="8">
        <v>20</v>
      </c>
      <c r="D52" s="8">
        <v>82</v>
      </c>
    </row>
    <row r="53" spans="1:4">
      <c r="A53" s="13" t="s">
        <v>94</v>
      </c>
      <c r="B53" s="8">
        <v>4</v>
      </c>
      <c r="C53" s="8">
        <v>8</v>
      </c>
      <c r="D53" s="8">
        <v>12</v>
      </c>
    </row>
    <row r="54" spans="1:4">
      <c r="A54" s="13" t="s">
        <v>95</v>
      </c>
      <c r="B54" s="8">
        <v>0</v>
      </c>
      <c r="C54" s="8">
        <v>1</v>
      </c>
      <c r="D54" s="8">
        <v>1</v>
      </c>
    </row>
    <row r="55" spans="1:4">
      <c r="A55" s="13" t="s">
        <v>96</v>
      </c>
      <c r="B55" s="8">
        <v>23</v>
      </c>
      <c r="C55" s="8">
        <v>7</v>
      </c>
      <c r="D55" s="8">
        <v>30</v>
      </c>
    </row>
    <row r="56" spans="1:4">
      <c r="A56" s="13" t="s">
        <v>97</v>
      </c>
      <c r="B56" s="8">
        <v>11</v>
      </c>
      <c r="C56" s="8">
        <v>5</v>
      </c>
      <c r="D56" s="8">
        <v>16</v>
      </c>
    </row>
    <row r="57" spans="1:4">
      <c r="A57" s="13" t="s">
        <v>98</v>
      </c>
      <c r="B57" s="8">
        <v>11</v>
      </c>
      <c r="C57" s="8">
        <v>7</v>
      </c>
      <c r="D57" s="8">
        <v>18</v>
      </c>
    </row>
    <row r="58" spans="1:4">
      <c r="A58" s="13" t="s">
        <v>99</v>
      </c>
      <c r="B58" s="8">
        <v>3</v>
      </c>
      <c r="C58" s="8">
        <v>3</v>
      </c>
      <c r="D58" s="8">
        <v>6</v>
      </c>
    </row>
    <row r="59" spans="1:4">
      <c r="A59" s="13" t="s">
        <v>100</v>
      </c>
      <c r="B59" s="8">
        <v>7</v>
      </c>
      <c r="C59" s="8">
        <v>1</v>
      </c>
      <c r="D59" s="8">
        <v>8</v>
      </c>
    </row>
    <row r="60" spans="1:4">
      <c r="A60" s="13" t="s">
        <v>101</v>
      </c>
      <c r="B60" s="8">
        <v>61</v>
      </c>
      <c r="C60" s="8">
        <v>23</v>
      </c>
      <c r="D60" s="8">
        <v>84</v>
      </c>
    </row>
    <row r="61" spans="1:4">
      <c r="A61" s="13" t="s">
        <v>102</v>
      </c>
      <c r="B61" s="8">
        <v>64</v>
      </c>
      <c r="C61" s="8">
        <v>9</v>
      </c>
      <c r="D61" s="8">
        <v>73</v>
      </c>
    </row>
    <row r="62" spans="1:4">
      <c r="A62" s="13" t="s">
        <v>103</v>
      </c>
      <c r="B62" s="8">
        <v>74</v>
      </c>
      <c r="C62" s="8">
        <v>17</v>
      </c>
      <c r="D62" s="8">
        <v>91</v>
      </c>
    </row>
    <row r="63" spans="1:4">
      <c r="A63" s="13" t="s">
        <v>104</v>
      </c>
      <c r="B63" s="8">
        <v>14</v>
      </c>
      <c r="C63" s="8">
        <v>3</v>
      </c>
      <c r="D63" s="8">
        <v>17</v>
      </c>
    </row>
    <row r="64" spans="1:4">
      <c r="A64" s="13" t="s">
        <v>105</v>
      </c>
      <c r="B64" s="8">
        <v>432</v>
      </c>
      <c r="C64" s="8">
        <v>243</v>
      </c>
      <c r="D64" s="8">
        <v>675</v>
      </c>
    </row>
    <row r="65" spans="1:4">
      <c r="A65" s="13" t="s">
        <v>106</v>
      </c>
      <c r="B65" s="8">
        <v>15</v>
      </c>
      <c r="C65" s="8">
        <v>1</v>
      </c>
      <c r="D65" s="8">
        <v>16</v>
      </c>
    </row>
    <row r="66" spans="1:4">
      <c r="A66" s="13" t="s">
        <v>107</v>
      </c>
      <c r="B66" s="8">
        <v>2</v>
      </c>
      <c r="C66" s="8">
        <v>0</v>
      </c>
      <c r="D66" s="8">
        <v>2</v>
      </c>
    </row>
    <row r="67" spans="1:4">
      <c r="A67" s="13" t="s">
        <v>108</v>
      </c>
      <c r="B67" s="8">
        <v>30</v>
      </c>
      <c r="C67" s="8">
        <v>25</v>
      </c>
      <c r="D67" s="8">
        <v>55</v>
      </c>
    </row>
    <row r="68" spans="1:4">
      <c r="A68" s="13" t="s">
        <v>109</v>
      </c>
      <c r="B68" s="8">
        <v>36</v>
      </c>
      <c r="C68" s="8">
        <v>4</v>
      </c>
      <c r="D68" s="8">
        <v>40</v>
      </c>
    </row>
    <row r="69" spans="1:4">
      <c r="A69" s="13" t="s">
        <v>110</v>
      </c>
      <c r="B69" s="8">
        <v>10</v>
      </c>
      <c r="C69" s="8">
        <v>17</v>
      </c>
      <c r="D69" s="8">
        <v>27</v>
      </c>
    </row>
    <row r="70" spans="1:4">
      <c r="A70" s="13" t="s">
        <v>111</v>
      </c>
      <c r="B70" s="8">
        <v>8</v>
      </c>
      <c r="C70" s="8">
        <v>3</v>
      </c>
      <c r="D70" s="8">
        <v>11</v>
      </c>
    </row>
    <row r="71" spans="1:4">
      <c r="A71" s="13" t="s">
        <v>112</v>
      </c>
      <c r="B71" s="8">
        <v>362</v>
      </c>
      <c r="C71" s="8">
        <v>257</v>
      </c>
      <c r="D71" s="8">
        <v>619</v>
      </c>
    </row>
    <row r="72" spans="1:4">
      <c r="A72" s="13" t="s">
        <v>113</v>
      </c>
      <c r="B72" s="8">
        <v>19</v>
      </c>
      <c r="C72" s="8">
        <v>5</v>
      </c>
      <c r="D72" s="8">
        <v>24</v>
      </c>
    </row>
    <row r="73" spans="1:4">
      <c r="A73" s="13" t="s">
        <v>114</v>
      </c>
      <c r="B73" s="8">
        <v>57</v>
      </c>
      <c r="C73" s="8">
        <v>15</v>
      </c>
      <c r="D73" s="8">
        <v>72</v>
      </c>
    </row>
    <row r="74" spans="1:4">
      <c r="A74" s="13" t="s">
        <v>115</v>
      </c>
      <c r="B74" s="8">
        <v>0</v>
      </c>
      <c r="C74" s="8">
        <v>5</v>
      </c>
      <c r="D74" s="8">
        <v>5</v>
      </c>
    </row>
    <row r="75" spans="1:4">
      <c r="A75" s="13" t="s">
        <v>116</v>
      </c>
      <c r="B75" s="8">
        <v>26</v>
      </c>
      <c r="C75" s="8">
        <v>4</v>
      </c>
      <c r="D75" s="8">
        <v>30</v>
      </c>
    </row>
    <row r="76" spans="1:4">
      <c r="A76" s="13" t="s">
        <v>117</v>
      </c>
      <c r="B76" s="8">
        <v>10</v>
      </c>
      <c r="C76" s="8">
        <v>3</v>
      </c>
      <c r="D76" s="8">
        <v>13</v>
      </c>
    </row>
    <row r="77" spans="1:4">
      <c r="A77" s="13" t="s">
        <v>118</v>
      </c>
      <c r="B77" s="8">
        <v>21</v>
      </c>
      <c r="C77" s="8">
        <v>0</v>
      </c>
      <c r="D77" s="8">
        <v>21</v>
      </c>
    </row>
    <row r="78" spans="1:4">
      <c r="A78" s="13" t="s">
        <v>119</v>
      </c>
      <c r="B78" s="8">
        <v>6</v>
      </c>
      <c r="C78" s="8">
        <v>0</v>
      </c>
      <c r="D78" s="8">
        <v>6</v>
      </c>
    </row>
    <row r="79" spans="1:4">
      <c r="A79" s="13" t="s">
        <v>120</v>
      </c>
      <c r="B79" s="8">
        <v>156</v>
      </c>
      <c r="C79" s="8">
        <v>48</v>
      </c>
      <c r="D79" s="8">
        <v>204</v>
      </c>
    </row>
    <row r="80" spans="1:4">
      <c r="A80" s="13" t="s">
        <v>121</v>
      </c>
      <c r="B80" s="8">
        <v>67</v>
      </c>
      <c r="C80" s="8">
        <v>28</v>
      </c>
      <c r="D80" s="8">
        <v>95</v>
      </c>
    </row>
    <row r="81" spans="1:4">
      <c r="A81" s="13" t="s">
        <v>122</v>
      </c>
      <c r="B81" s="8">
        <v>7</v>
      </c>
      <c r="C81" s="8">
        <v>5</v>
      </c>
      <c r="D81" s="8">
        <v>12</v>
      </c>
    </row>
    <row r="82" spans="1:4">
      <c r="A82" s="13" t="s">
        <v>123</v>
      </c>
      <c r="B82" s="8">
        <v>23</v>
      </c>
      <c r="C82" s="8">
        <v>8</v>
      </c>
      <c r="D82" s="8">
        <v>31</v>
      </c>
    </row>
    <row r="83" spans="1:4">
      <c r="A83" s="13" t="s">
        <v>124</v>
      </c>
      <c r="B83" s="8">
        <v>2</v>
      </c>
      <c r="C83" s="8">
        <v>3</v>
      </c>
      <c r="D83" s="8">
        <v>5</v>
      </c>
    </row>
    <row r="84" spans="1:4">
      <c r="A84" s="13" t="s">
        <v>125</v>
      </c>
      <c r="B84" s="8">
        <v>0</v>
      </c>
      <c r="C84" s="8">
        <v>3</v>
      </c>
      <c r="D84" s="8">
        <v>3</v>
      </c>
    </row>
    <row r="85" spans="1:4">
      <c r="A85" s="13" t="s">
        <v>126</v>
      </c>
      <c r="B85" s="8">
        <v>2</v>
      </c>
      <c r="C85" s="8">
        <v>4</v>
      </c>
      <c r="D85" s="8">
        <v>6</v>
      </c>
    </row>
    <row r="86" spans="1:4">
      <c r="A86" s="13" t="s">
        <v>127</v>
      </c>
      <c r="B86" s="8">
        <v>7</v>
      </c>
      <c r="C86" s="8">
        <v>5</v>
      </c>
      <c r="D86" s="8">
        <v>12</v>
      </c>
    </row>
    <row r="87" spans="1:4">
      <c r="A87" s="13" t="s">
        <v>128</v>
      </c>
      <c r="B87" s="8">
        <v>6</v>
      </c>
      <c r="C87" s="8">
        <v>1</v>
      </c>
      <c r="D87" s="8">
        <v>7</v>
      </c>
    </row>
    <row r="88" spans="1:4">
      <c r="A88" s="13" t="s">
        <v>129</v>
      </c>
      <c r="B88" s="8">
        <v>9</v>
      </c>
      <c r="C88" s="8">
        <v>18</v>
      </c>
      <c r="D88" s="8">
        <v>27</v>
      </c>
    </row>
    <row r="89" spans="1:4">
      <c r="A89" s="13" t="s">
        <v>130</v>
      </c>
      <c r="B89" s="8">
        <v>8</v>
      </c>
      <c r="C89" s="8">
        <v>1</v>
      </c>
      <c r="D89" s="8">
        <v>9</v>
      </c>
    </row>
    <row r="90" spans="1:4">
      <c r="A90" s="13" t="s">
        <v>131</v>
      </c>
      <c r="B90" s="8">
        <v>4</v>
      </c>
      <c r="C90" s="8">
        <v>3</v>
      </c>
      <c r="D90" s="8">
        <v>7</v>
      </c>
    </row>
    <row r="91" spans="1:4">
      <c r="A91" s="13" t="s">
        <v>132</v>
      </c>
      <c r="B91" s="8">
        <v>25</v>
      </c>
      <c r="C91" s="8">
        <v>22</v>
      </c>
      <c r="D91" s="8">
        <v>47</v>
      </c>
    </row>
    <row r="92" spans="1:4">
      <c r="A92" s="13" t="s">
        <v>133</v>
      </c>
      <c r="B92" s="8">
        <v>7</v>
      </c>
      <c r="C92" s="8">
        <v>6</v>
      </c>
      <c r="D92" s="8">
        <v>13</v>
      </c>
    </row>
    <row r="93" spans="1:4">
      <c r="A93" s="13" t="s">
        <v>134</v>
      </c>
      <c r="B93" s="8">
        <v>19</v>
      </c>
      <c r="C93" s="8">
        <v>19</v>
      </c>
      <c r="D93" s="8">
        <v>38</v>
      </c>
    </row>
    <row r="94" spans="1:4">
      <c r="A94" s="13" t="s">
        <v>135</v>
      </c>
      <c r="B94" s="8">
        <v>9</v>
      </c>
      <c r="C94" s="8">
        <v>3</v>
      </c>
      <c r="D94" s="8">
        <v>12</v>
      </c>
    </row>
    <row r="95" spans="1:4">
      <c r="A95" s="13" t="s">
        <v>136</v>
      </c>
      <c r="B95" s="8">
        <v>2</v>
      </c>
      <c r="C95" s="8">
        <v>8</v>
      </c>
      <c r="D95" s="8">
        <v>10</v>
      </c>
    </row>
    <row r="96" spans="1:4">
      <c r="A96" s="13" t="s">
        <v>137</v>
      </c>
      <c r="B96" s="8">
        <v>58</v>
      </c>
      <c r="C96" s="8">
        <v>39</v>
      </c>
      <c r="D96" s="8">
        <v>97</v>
      </c>
    </row>
    <row r="97" spans="1:4">
      <c r="A97" s="13" t="s">
        <v>138</v>
      </c>
      <c r="B97" s="8">
        <v>16</v>
      </c>
      <c r="C97" s="8">
        <v>1</v>
      </c>
      <c r="D97" s="8">
        <v>17</v>
      </c>
    </row>
    <row r="98" spans="1:4">
      <c r="A98" s="13" t="s">
        <v>139</v>
      </c>
      <c r="B98" s="8">
        <v>7</v>
      </c>
      <c r="C98" s="8">
        <v>3</v>
      </c>
      <c r="D98" s="8">
        <v>10</v>
      </c>
    </row>
    <row r="99" spans="1:4">
      <c r="A99" s="13" t="s">
        <v>140</v>
      </c>
      <c r="B99" s="8">
        <v>15</v>
      </c>
      <c r="C99" s="8">
        <v>10</v>
      </c>
      <c r="D99" s="8">
        <v>25</v>
      </c>
    </row>
    <row r="100" spans="1:4">
      <c r="A100" s="13" t="s">
        <v>141</v>
      </c>
      <c r="B100" s="8">
        <v>8</v>
      </c>
      <c r="C100" s="8">
        <v>1</v>
      </c>
      <c r="D100" s="8">
        <v>9</v>
      </c>
    </row>
    <row r="101" spans="1:4">
      <c r="A101" s="13" t="s">
        <v>142</v>
      </c>
      <c r="B101" s="8">
        <v>21</v>
      </c>
      <c r="C101" s="8">
        <v>15</v>
      </c>
      <c r="D101" s="8">
        <v>36</v>
      </c>
    </row>
    <row r="102" spans="1:4">
      <c r="A102" s="13" t="s">
        <v>143</v>
      </c>
      <c r="B102" s="8">
        <v>2</v>
      </c>
      <c r="C102" s="8">
        <v>1</v>
      </c>
      <c r="D102" s="8">
        <v>3</v>
      </c>
    </row>
    <row r="103" spans="1:4">
      <c r="A103" s="13" t="s">
        <v>144</v>
      </c>
      <c r="B103" s="8">
        <v>1</v>
      </c>
      <c r="C103" s="8">
        <v>0</v>
      </c>
      <c r="D103" s="8">
        <v>1</v>
      </c>
    </row>
    <row r="104" spans="1:4">
      <c r="A104" s="13" t="s">
        <v>145</v>
      </c>
      <c r="B104" s="8">
        <v>16</v>
      </c>
      <c r="C104" s="8">
        <v>3</v>
      </c>
      <c r="D104" s="8">
        <v>19</v>
      </c>
    </row>
    <row r="105" spans="1:4">
      <c r="A105" s="13" t="s">
        <v>146</v>
      </c>
      <c r="B105" s="8">
        <v>9</v>
      </c>
      <c r="C105" s="8">
        <v>0</v>
      </c>
      <c r="D105" s="8">
        <v>9</v>
      </c>
    </row>
    <row r="106" spans="1:4">
      <c r="A106" s="13" t="s">
        <v>147</v>
      </c>
      <c r="B106" s="8">
        <v>15</v>
      </c>
      <c r="C106" s="8">
        <v>11</v>
      </c>
      <c r="D106" s="8">
        <v>26</v>
      </c>
    </row>
    <row r="107" spans="1:4">
      <c r="A107" s="13" t="s">
        <v>148</v>
      </c>
      <c r="B107" s="8">
        <v>5</v>
      </c>
      <c r="C107" s="8">
        <v>11</v>
      </c>
      <c r="D107" s="8">
        <v>16</v>
      </c>
    </row>
    <row r="108" spans="1:4">
      <c r="A108" s="13" t="s">
        <v>149</v>
      </c>
      <c r="B108" s="8">
        <v>2</v>
      </c>
      <c r="C108" s="8">
        <v>2</v>
      </c>
      <c r="D108" s="8">
        <v>4</v>
      </c>
    </row>
    <row r="109" spans="1:4">
      <c r="A109" s="13" t="s">
        <v>150</v>
      </c>
      <c r="B109" s="8">
        <v>9</v>
      </c>
      <c r="C109" s="8">
        <v>0</v>
      </c>
      <c r="D109" s="8">
        <v>9</v>
      </c>
    </row>
    <row r="110" spans="1:4">
      <c r="A110" s="13" t="s">
        <v>151</v>
      </c>
      <c r="B110" s="8">
        <v>23</v>
      </c>
      <c r="C110" s="8">
        <v>4</v>
      </c>
      <c r="D110" s="8">
        <v>27</v>
      </c>
    </row>
    <row r="111" spans="1:4">
      <c r="A111" s="13" t="s">
        <v>152</v>
      </c>
      <c r="B111" s="8">
        <v>76</v>
      </c>
      <c r="C111" s="8">
        <v>17</v>
      </c>
      <c r="D111" s="8">
        <v>93</v>
      </c>
    </row>
    <row r="112" spans="1:4">
      <c r="A112" s="13" t="s">
        <v>153</v>
      </c>
      <c r="B112" s="8">
        <v>39</v>
      </c>
      <c r="C112" s="8">
        <v>26</v>
      </c>
      <c r="D112" s="8">
        <v>65</v>
      </c>
    </row>
    <row r="113" spans="1:4">
      <c r="A113" s="13" t="s">
        <v>154</v>
      </c>
      <c r="B113" s="8">
        <v>17</v>
      </c>
      <c r="C113" s="8">
        <v>12</v>
      </c>
      <c r="D113" s="8">
        <v>29</v>
      </c>
    </row>
    <row r="114" spans="1:4">
      <c r="A114" s="13" t="s">
        <v>155</v>
      </c>
      <c r="B114" s="8">
        <v>6</v>
      </c>
      <c r="C114" s="8">
        <v>7</v>
      </c>
      <c r="D114" s="8">
        <v>13</v>
      </c>
    </row>
    <row r="115" spans="1:4">
      <c r="A115" s="13" t="s">
        <v>156</v>
      </c>
      <c r="B115" s="8">
        <v>87</v>
      </c>
      <c r="C115" s="8">
        <v>21</v>
      </c>
      <c r="D115" s="8">
        <v>108</v>
      </c>
    </row>
    <row r="116" spans="1:4">
      <c r="A116" s="13" t="s">
        <v>157</v>
      </c>
      <c r="B116" s="8">
        <v>6</v>
      </c>
      <c r="C116" s="8">
        <v>0</v>
      </c>
      <c r="D116" s="8">
        <v>6</v>
      </c>
    </row>
    <row r="117" spans="1:4">
      <c r="A117" s="13" t="s">
        <v>158</v>
      </c>
      <c r="B117" s="8">
        <v>10</v>
      </c>
      <c r="C117" s="8">
        <v>5</v>
      </c>
      <c r="D117" s="8">
        <v>15</v>
      </c>
    </row>
    <row r="118" spans="1:4">
      <c r="A118" s="13" t="s">
        <v>159</v>
      </c>
      <c r="B118" s="8">
        <v>7</v>
      </c>
      <c r="C118" s="8">
        <v>7</v>
      </c>
      <c r="D118" s="8">
        <v>14</v>
      </c>
    </row>
    <row r="119" spans="1:4">
      <c r="A119" s="13" t="s">
        <v>160</v>
      </c>
      <c r="B119" s="8">
        <v>8</v>
      </c>
      <c r="C119" s="8">
        <v>0</v>
      </c>
      <c r="D119" s="8">
        <v>8</v>
      </c>
    </row>
    <row r="120" spans="1:4">
      <c r="A120" s="13" t="s">
        <v>161</v>
      </c>
      <c r="B120" s="8">
        <v>31</v>
      </c>
      <c r="C120" s="8">
        <v>4</v>
      </c>
      <c r="D120" s="8">
        <v>35</v>
      </c>
    </row>
    <row r="121" spans="1:4">
      <c r="A121" s="13" t="s">
        <v>162</v>
      </c>
      <c r="B121" s="8">
        <v>1</v>
      </c>
      <c r="C121" s="8">
        <v>2</v>
      </c>
      <c r="D121" s="8">
        <v>3</v>
      </c>
    </row>
    <row r="122" spans="1:4">
      <c r="A122" s="13" t="s">
        <v>163</v>
      </c>
      <c r="B122" s="8">
        <v>6</v>
      </c>
      <c r="C122" s="8">
        <v>6</v>
      </c>
      <c r="D122" s="8">
        <v>12</v>
      </c>
    </row>
    <row r="123" spans="1:4">
      <c r="A123" s="13" t="s">
        <v>164</v>
      </c>
      <c r="B123" s="8">
        <v>1</v>
      </c>
      <c r="C123" s="8">
        <v>0</v>
      </c>
      <c r="D123" s="8">
        <v>1</v>
      </c>
    </row>
    <row r="124" spans="1:4">
      <c r="A124" s="13" t="s">
        <v>165</v>
      </c>
      <c r="B124" s="8">
        <v>6</v>
      </c>
      <c r="C124" s="8">
        <v>2</v>
      </c>
      <c r="D124" s="8">
        <v>8</v>
      </c>
    </row>
    <row r="125" spans="1:4">
      <c r="A125" s="13" t="s">
        <v>166</v>
      </c>
      <c r="B125" s="8">
        <v>4</v>
      </c>
      <c r="C125" s="8">
        <v>3</v>
      </c>
      <c r="D125" s="8">
        <v>7</v>
      </c>
    </row>
    <row r="126" spans="1:4">
      <c r="A126" s="13" t="s">
        <v>167</v>
      </c>
      <c r="B126" s="8">
        <v>152</v>
      </c>
      <c r="C126" s="8">
        <v>99</v>
      </c>
      <c r="D126" s="8">
        <v>251</v>
      </c>
    </row>
    <row r="127" spans="1:4">
      <c r="A127" s="13" t="s">
        <v>168</v>
      </c>
      <c r="B127" s="8">
        <v>52</v>
      </c>
      <c r="C127" s="8">
        <v>35</v>
      </c>
      <c r="D127" s="8">
        <v>87</v>
      </c>
    </row>
    <row r="128" spans="1:4">
      <c r="A128" s="13" t="s">
        <v>169</v>
      </c>
      <c r="B128" s="8">
        <v>4</v>
      </c>
      <c r="C128" s="8">
        <v>1</v>
      </c>
      <c r="D128" s="8">
        <v>5</v>
      </c>
    </row>
    <row r="129" spans="1:4">
      <c r="A129" s="13" t="s">
        <v>170</v>
      </c>
      <c r="B129" s="8">
        <v>7</v>
      </c>
      <c r="C129" s="8">
        <v>9</v>
      </c>
      <c r="D129" s="8">
        <v>16</v>
      </c>
    </row>
    <row r="130" spans="1:4">
      <c r="A130" s="13" t="s">
        <v>171</v>
      </c>
      <c r="B130" s="8">
        <v>3</v>
      </c>
      <c r="C130" s="8">
        <v>7</v>
      </c>
      <c r="D130" s="8">
        <v>10</v>
      </c>
    </row>
    <row r="131" spans="1:4">
      <c r="A131" s="13" t="s">
        <v>172</v>
      </c>
      <c r="B131" s="8">
        <v>37</v>
      </c>
      <c r="C131" s="8">
        <v>7</v>
      </c>
      <c r="D131" s="8">
        <v>44</v>
      </c>
    </row>
    <row r="132" spans="1:4">
      <c r="A132" s="13" t="s">
        <v>173</v>
      </c>
      <c r="B132" s="8">
        <v>18</v>
      </c>
      <c r="C132" s="8">
        <v>4</v>
      </c>
      <c r="D132" s="8">
        <v>22</v>
      </c>
    </row>
    <row r="133" spans="1:4">
      <c r="A133" s="13" t="s">
        <v>174</v>
      </c>
      <c r="B133" s="8">
        <v>2</v>
      </c>
      <c r="C133" s="8">
        <v>2</v>
      </c>
      <c r="D133" s="8">
        <v>4</v>
      </c>
    </row>
    <row r="134" spans="1:4">
      <c r="A134" s="13" t="s">
        <v>175</v>
      </c>
      <c r="B134" s="8">
        <v>22</v>
      </c>
      <c r="C134" s="8">
        <v>6</v>
      </c>
      <c r="D134" s="8">
        <v>28</v>
      </c>
    </row>
    <row r="135" spans="1:4">
      <c r="A135" s="13" t="s">
        <v>176</v>
      </c>
      <c r="B135" s="8">
        <v>3</v>
      </c>
      <c r="C135" s="8">
        <v>1</v>
      </c>
      <c r="D135" s="8">
        <v>4</v>
      </c>
    </row>
    <row r="136" spans="1:4">
      <c r="A136" s="13" t="s">
        <v>177</v>
      </c>
      <c r="B136" s="8">
        <v>3</v>
      </c>
      <c r="C136" s="8">
        <v>0</v>
      </c>
      <c r="D136" s="8">
        <v>3</v>
      </c>
    </row>
    <row r="137" spans="1:4">
      <c r="A137" s="13" t="s">
        <v>178</v>
      </c>
      <c r="B137" s="8">
        <v>10</v>
      </c>
      <c r="C137" s="8">
        <v>4</v>
      </c>
      <c r="D137" s="8">
        <v>14</v>
      </c>
    </row>
    <row r="138" spans="1:4">
      <c r="A138" s="13" t="s">
        <v>179</v>
      </c>
      <c r="B138" s="8">
        <v>7</v>
      </c>
      <c r="C138" s="8">
        <v>3</v>
      </c>
      <c r="D138" s="8">
        <v>10</v>
      </c>
    </row>
    <row r="139" spans="1:4">
      <c r="A139" s="13" t="s">
        <v>180</v>
      </c>
      <c r="B139" s="8">
        <v>7</v>
      </c>
      <c r="C139" s="8">
        <v>1</v>
      </c>
      <c r="D139" s="8">
        <v>8</v>
      </c>
    </row>
    <row r="140" spans="1:4">
      <c r="A140" s="13" t="s">
        <v>181</v>
      </c>
      <c r="B140" s="8">
        <v>5</v>
      </c>
      <c r="C140" s="8">
        <v>2</v>
      </c>
      <c r="D140" s="8">
        <v>7</v>
      </c>
    </row>
    <row r="141" spans="1:4">
      <c r="A141" s="13" t="s">
        <v>182</v>
      </c>
      <c r="B141" s="8">
        <v>23</v>
      </c>
      <c r="C141" s="8">
        <v>29</v>
      </c>
      <c r="D141" s="8">
        <v>52</v>
      </c>
    </row>
    <row r="142" spans="1:4">
      <c r="A142" s="13" t="s">
        <v>183</v>
      </c>
      <c r="B142" s="8">
        <v>11</v>
      </c>
      <c r="C142" s="8">
        <v>19</v>
      </c>
      <c r="D142" s="8">
        <v>30</v>
      </c>
    </row>
    <row r="143" spans="1:4">
      <c r="A143" s="13" t="s">
        <v>184</v>
      </c>
      <c r="B143" s="8">
        <v>11</v>
      </c>
      <c r="C143" s="8">
        <v>5</v>
      </c>
      <c r="D143" s="8">
        <v>16</v>
      </c>
    </row>
    <row r="144" spans="1:4">
      <c r="A144" s="13" t="s">
        <v>185</v>
      </c>
      <c r="B144" s="8">
        <v>4</v>
      </c>
      <c r="C144" s="8">
        <v>1</v>
      </c>
      <c r="D144" s="8">
        <v>5</v>
      </c>
    </row>
    <row r="145" spans="1:4">
      <c r="A145" s="13" t="s">
        <v>186</v>
      </c>
      <c r="B145" s="8">
        <v>1</v>
      </c>
      <c r="C145" s="8">
        <v>1</v>
      </c>
      <c r="D145" s="8">
        <v>2</v>
      </c>
    </row>
    <row r="146" spans="1:4">
      <c r="A146" s="13" t="s">
        <v>187</v>
      </c>
      <c r="B146" s="8">
        <v>35</v>
      </c>
      <c r="C146" s="8">
        <v>5</v>
      </c>
      <c r="D146" s="8">
        <v>40</v>
      </c>
    </row>
    <row r="147" spans="1:4">
      <c r="A147" s="13" t="s">
        <v>188</v>
      </c>
      <c r="B147" s="8">
        <v>6</v>
      </c>
      <c r="C147" s="8">
        <v>6</v>
      </c>
      <c r="D147" s="8">
        <v>12</v>
      </c>
    </row>
    <row r="148" spans="1:4">
      <c r="A148" s="13" t="s">
        <v>189</v>
      </c>
      <c r="B148" s="8">
        <v>8</v>
      </c>
      <c r="C148" s="8">
        <v>3</v>
      </c>
      <c r="D148" s="8">
        <v>11</v>
      </c>
    </row>
    <row r="149" spans="1:4">
      <c r="A149" s="13" t="s">
        <v>190</v>
      </c>
      <c r="B149" s="8">
        <v>8</v>
      </c>
      <c r="C149" s="8">
        <v>0</v>
      </c>
      <c r="D149" s="8">
        <v>8</v>
      </c>
    </row>
    <row r="150" spans="1:4">
      <c r="A150" s="13" t="s">
        <v>191</v>
      </c>
      <c r="B150" s="8">
        <v>13</v>
      </c>
      <c r="C150" s="8">
        <v>1</v>
      </c>
      <c r="D150" s="8">
        <v>14</v>
      </c>
    </row>
    <row r="151" spans="1:4">
      <c r="A151" s="13" t="s">
        <v>192</v>
      </c>
      <c r="B151" s="8">
        <v>22</v>
      </c>
      <c r="C151" s="8">
        <v>1</v>
      </c>
      <c r="D151" s="8">
        <v>23</v>
      </c>
    </row>
    <row r="152" spans="1:4">
      <c r="A152" s="13" t="s">
        <v>193</v>
      </c>
      <c r="B152" s="8">
        <v>41</v>
      </c>
      <c r="C152" s="8">
        <v>13</v>
      </c>
      <c r="D152" s="8">
        <v>54</v>
      </c>
    </row>
    <row r="153" spans="1:4">
      <c r="A153" s="13" t="s">
        <v>194</v>
      </c>
      <c r="B153" s="8">
        <v>15</v>
      </c>
      <c r="C153" s="8">
        <v>4</v>
      </c>
      <c r="D153" s="8">
        <v>19</v>
      </c>
    </row>
    <row r="154" spans="1:4">
      <c r="A154" s="13" t="s">
        <v>195</v>
      </c>
      <c r="B154" s="8">
        <v>3</v>
      </c>
      <c r="C154" s="8">
        <v>3</v>
      </c>
      <c r="D154" s="8">
        <v>6</v>
      </c>
    </row>
    <row r="155" spans="1:4">
      <c r="A155" s="13" t="s">
        <v>196</v>
      </c>
      <c r="B155" s="8">
        <v>4</v>
      </c>
      <c r="C155" s="8">
        <v>5</v>
      </c>
      <c r="D155" s="8">
        <v>9</v>
      </c>
    </row>
    <row r="156" spans="1:4">
      <c r="A156" s="13" t="s">
        <v>197</v>
      </c>
      <c r="B156" s="8">
        <v>10</v>
      </c>
      <c r="C156" s="8">
        <v>9</v>
      </c>
      <c r="D156" s="8">
        <v>19</v>
      </c>
    </row>
    <row r="157" spans="1:4">
      <c r="A157" s="13" t="s">
        <v>198</v>
      </c>
      <c r="B157" s="8">
        <v>1</v>
      </c>
      <c r="C157" s="8">
        <v>0</v>
      </c>
      <c r="D157" s="8">
        <v>1</v>
      </c>
    </row>
    <row r="158" spans="1:4">
      <c r="A158" s="13" t="s">
        <v>199</v>
      </c>
      <c r="B158" s="8">
        <v>15</v>
      </c>
      <c r="C158" s="8">
        <v>2</v>
      </c>
      <c r="D158" s="8">
        <v>17</v>
      </c>
    </row>
    <row r="159" spans="1:4">
      <c r="A159" s="13" t="s">
        <v>200</v>
      </c>
      <c r="B159" s="8">
        <v>71</v>
      </c>
      <c r="C159" s="8">
        <v>17</v>
      </c>
      <c r="D159" s="8">
        <v>88</v>
      </c>
    </row>
    <row r="160" spans="1:4">
      <c r="A160" s="13" t="s">
        <v>201</v>
      </c>
      <c r="B160" s="8">
        <v>2</v>
      </c>
      <c r="C160" s="8">
        <v>2</v>
      </c>
      <c r="D160" s="8">
        <v>4</v>
      </c>
    </row>
    <row r="161" spans="1:4">
      <c r="A161" s="13" t="s">
        <v>202</v>
      </c>
      <c r="B161" s="8">
        <v>13</v>
      </c>
      <c r="C161" s="8">
        <v>1</v>
      </c>
      <c r="D161" s="8">
        <v>14</v>
      </c>
    </row>
    <row r="162" spans="1:4">
      <c r="A162" s="13" t="s">
        <v>203</v>
      </c>
      <c r="B162" s="8">
        <v>1</v>
      </c>
      <c r="C162" s="8">
        <v>5</v>
      </c>
      <c r="D162" s="8">
        <v>6</v>
      </c>
    </row>
    <row r="163" spans="1:4">
      <c r="A163" s="13" t="s">
        <v>204</v>
      </c>
      <c r="B163" s="8">
        <v>6</v>
      </c>
      <c r="C163" s="8">
        <v>14</v>
      </c>
      <c r="D163" s="8">
        <v>20</v>
      </c>
    </row>
    <row r="164" spans="1:4">
      <c r="A164" s="14" t="s">
        <v>0</v>
      </c>
      <c r="B164" s="15">
        <v>4577</v>
      </c>
      <c r="C164" s="15">
        <v>2454</v>
      </c>
      <c r="D164" s="15">
        <v>7031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9"/>
  <sheetViews>
    <sheetView topLeftCell="A56" zoomScaleNormal="100" workbookViewId="0">
      <selection activeCell="Y9" sqref="Y9"/>
    </sheetView>
  </sheetViews>
  <sheetFormatPr defaultRowHeight="15"/>
  <cols>
    <col min="1" max="1" width="7.5703125" style="4" customWidth="1"/>
    <col min="2" max="2" width="41.42578125" bestFit="1" customWidth="1"/>
    <col min="3" max="9" width="9.140625" style="1"/>
  </cols>
  <sheetData>
    <row r="1" spans="1:9" ht="15.75">
      <c r="B1" s="30" t="s">
        <v>43</v>
      </c>
      <c r="C1" s="30"/>
      <c r="D1" s="30"/>
      <c r="E1" s="30"/>
      <c r="F1" s="30"/>
      <c r="G1" s="30"/>
      <c r="H1" s="30"/>
      <c r="I1" s="30"/>
    </row>
    <row r="3" spans="1:9">
      <c r="A3" s="5" t="s">
        <v>8</v>
      </c>
      <c r="B3" s="6" t="s">
        <v>14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0</v>
      </c>
    </row>
    <row r="4" spans="1:9">
      <c r="B4" s="11" t="s">
        <v>15</v>
      </c>
      <c r="C4" s="8">
        <v>11</v>
      </c>
      <c r="D4" s="8">
        <v>6</v>
      </c>
      <c r="E4" s="8">
        <v>4</v>
      </c>
      <c r="F4" s="8">
        <v>1</v>
      </c>
      <c r="G4" s="8">
        <v>3</v>
      </c>
      <c r="H4" s="8">
        <v>4</v>
      </c>
      <c r="I4" s="8">
        <v>29</v>
      </c>
    </row>
    <row r="5" spans="1:9">
      <c r="B5" s="11" t="s">
        <v>16</v>
      </c>
      <c r="C5" s="8">
        <v>13</v>
      </c>
      <c r="D5" s="8">
        <v>3</v>
      </c>
      <c r="E5" s="8">
        <v>4</v>
      </c>
      <c r="F5" s="8">
        <v>0</v>
      </c>
      <c r="G5" s="8">
        <v>3</v>
      </c>
      <c r="H5" s="8">
        <v>6</v>
      </c>
      <c r="I5" s="8">
        <v>29</v>
      </c>
    </row>
    <row r="6" spans="1:9">
      <c r="B6" s="11" t="s">
        <v>31</v>
      </c>
      <c r="C6" s="8">
        <v>22</v>
      </c>
      <c r="D6" s="8">
        <v>3</v>
      </c>
      <c r="E6" s="8">
        <v>6</v>
      </c>
      <c r="F6" s="8">
        <v>0</v>
      </c>
      <c r="G6" s="8">
        <v>6</v>
      </c>
      <c r="H6" s="8">
        <v>9</v>
      </c>
      <c r="I6" s="8">
        <v>46</v>
      </c>
    </row>
    <row r="7" spans="1:9">
      <c r="B7" s="11" t="s">
        <v>17</v>
      </c>
      <c r="C7" s="8">
        <v>71</v>
      </c>
      <c r="D7" s="8">
        <v>16</v>
      </c>
      <c r="E7" s="8">
        <v>81</v>
      </c>
      <c r="F7" s="8">
        <v>5</v>
      </c>
      <c r="G7" s="8">
        <v>20</v>
      </c>
      <c r="H7" s="8">
        <v>27</v>
      </c>
      <c r="I7" s="8">
        <v>220</v>
      </c>
    </row>
    <row r="8" spans="1:9">
      <c r="B8" s="11" t="s">
        <v>18</v>
      </c>
      <c r="C8" s="8">
        <v>352</v>
      </c>
      <c r="D8" s="8">
        <v>196</v>
      </c>
      <c r="E8" s="8">
        <v>936</v>
      </c>
      <c r="F8" s="8">
        <v>131</v>
      </c>
      <c r="G8" s="8">
        <v>157</v>
      </c>
      <c r="H8" s="8">
        <v>321</v>
      </c>
      <c r="I8" s="8">
        <v>2093</v>
      </c>
    </row>
    <row r="9" spans="1:9">
      <c r="B9" s="11" t="s">
        <v>19</v>
      </c>
      <c r="C9" s="8">
        <v>135</v>
      </c>
      <c r="D9" s="8">
        <v>110</v>
      </c>
      <c r="E9" s="8">
        <v>58</v>
      </c>
      <c r="F9" s="8">
        <v>35</v>
      </c>
      <c r="G9" s="8">
        <v>16</v>
      </c>
      <c r="H9" s="8">
        <v>50</v>
      </c>
      <c r="I9" s="8">
        <v>404</v>
      </c>
    </row>
    <row r="10" spans="1:9">
      <c r="B10" s="11" t="s">
        <v>20</v>
      </c>
      <c r="C10" s="8">
        <v>249</v>
      </c>
      <c r="D10" s="8">
        <v>204</v>
      </c>
      <c r="E10" s="8">
        <v>388</v>
      </c>
      <c r="F10" s="8">
        <v>90</v>
      </c>
      <c r="G10" s="8">
        <v>110</v>
      </c>
      <c r="H10" s="8">
        <v>221</v>
      </c>
      <c r="I10" s="8">
        <v>1262</v>
      </c>
    </row>
    <row r="11" spans="1:9">
      <c r="B11" s="11" t="s">
        <v>21</v>
      </c>
      <c r="C11" s="8">
        <v>188</v>
      </c>
      <c r="D11" s="8">
        <v>164</v>
      </c>
      <c r="E11" s="8">
        <v>542</v>
      </c>
      <c r="F11" s="8">
        <v>60</v>
      </c>
      <c r="G11" s="8">
        <v>70</v>
      </c>
      <c r="H11" s="8">
        <v>155</v>
      </c>
      <c r="I11" s="8">
        <v>1179</v>
      </c>
    </row>
    <row r="12" spans="1:9">
      <c r="B12" s="11" t="s">
        <v>32</v>
      </c>
      <c r="C12" s="8">
        <v>5</v>
      </c>
      <c r="D12" s="8">
        <v>5</v>
      </c>
      <c r="E12" s="8">
        <v>7</v>
      </c>
      <c r="F12" s="8">
        <v>0</v>
      </c>
      <c r="G12" s="8">
        <v>0</v>
      </c>
      <c r="H12" s="8">
        <v>3</v>
      </c>
      <c r="I12" s="8">
        <v>20</v>
      </c>
    </row>
    <row r="13" spans="1:9">
      <c r="B13" s="11" t="s">
        <v>33</v>
      </c>
      <c r="C13" s="8">
        <v>6</v>
      </c>
      <c r="D13" s="8">
        <v>1</v>
      </c>
      <c r="E13" s="8">
        <v>5</v>
      </c>
      <c r="F13" s="8">
        <v>0</v>
      </c>
      <c r="G13" s="8">
        <v>1</v>
      </c>
      <c r="H13" s="8">
        <v>0</v>
      </c>
      <c r="I13" s="8">
        <v>13</v>
      </c>
    </row>
    <row r="14" spans="1:9">
      <c r="B14" s="11" t="s">
        <v>34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</row>
    <row r="15" spans="1:9">
      <c r="B15" s="11" t="s">
        <v>35</v>
      </c>
      <c r="C15" s="8">
        <v>64</v>
      </c>
      <c r="D15" s="8">
        <v>4</v>
      </c>
      <c r="E15" s="8">
        <v>5</v>
      </c>
      <c r="F15" s="8">
        <v>0</v>
      </c>
      <c r="G15" s="8">
        <v>2</v>
      </c>
      <c r="H15" s="8">
        <v>5</v>
      </c>
      <c r="I15" s="8">
        <v>80</v>
      </c>
    </row>
    <row r="16" spans="1:9">
      <c r="B16" s="11" t="s">
        <v>36</v>
      </c>
      <c r="C16" s="8">
        <v>94</v>
      </c>
      <c r="D16" s="8">
        <v>93</v>
      </c>
      <c r="E16" s="8">
        <v>73</v>
      </c>
      <c r="F16" s="8">
        <v>7</v>
      </c>
      <c r="G16" s="8">
        <v>60</v>
      </c>
      <c r="H16" s="8">
        <v>38</v>
      </c>
      <c r="I16" s="8">
        <v>365</v>
      </c>
    </row>
    <row r="17" spans="1:9">
      <c r="B17" s="11" t="s">
        <v>23</v>
      </c>
      <c r="C17" s="8">
        <v>21</v>
      </c>
      <c r="D17" s="8">
        <v>53</v>
      </c>
      <c r="E17" s="8">
        <v>10</v>
      </c>
      <c r="F17" s="8">
        <v>33</v>
      </c>
      <c r="G17" s="8">
        <v>24</v>
      </c>
      <c r="H17" s="8">
        <v>42</v>
      </c>
      <c r="I17" s="8">
        <v>183</v>
      </c>
    </row>
    <row r="18" spans="1:9">
      <c r="B18" s="11" t="s">
        <v>24</v>
      </c>
      <c r="C18" s="8">
        <v>127</v>
      </c>
      <c r="D18" s="8">
        <v>105</v>
      </c>
      <c r="E18" s="8">
        <v>42</v>
      </c>
      <c r="F18" s="8">
        <v>31</v>
      </c>
      <c r="G18" s="8">
        <v>94</v>
      </c>
      <c r="H18" s="8">
        <v>129</v>
      </c>
      <c r="I18" s="8">
        <v>528</v>
      </c>
    </row>
    <row r="19" spans="1:9">
      <c r="B19" s="11" t="s">
        <v>25</v>
      </c>
      <c r="C19" s="8">
        <v>21</v>
      </c>
      <c r="D19" s="8">
        <v>20</v>
      </c>
      <c r="E19" s="8">
        <v>8</v>
      </c>
      <c r="F19" s="8">
        <v>3</v>
      </c>
      <c r="G19" s="8">
        <v>23</v>
      </c>
      <c r="H19" s="8">
        <v>16</v>
      </c>
      <c r="I19" s="8">
        <v>91</v>
      </c>
    </row>
    <row r="20" spans="1:9">
      <c r="B20" s="11" t="s">
        <v>26</v>
      </c>
      <c r="C20" s="8">
        <v>71</v>
      </c>
      <c r="D20" s="8">
        <v>49</v>
      </c>
      <c r="E20" s="8">
        <v>43</v>
      </c>
      <c r="F20" s="8">
        <v>10</v>
      </c>
      <c r="G20" s="8">
        <v>29</v>
      </c>
      <c r="H20" s="8">
        <v>53</v>
      </c>
      <c r="I20" s="8">
        <v>255</v>
      </c>
    </row>
    <row r="21" spans="1:9">
      <c r="B21" s="11" t="s">
        <v>27</v>
      </c>
      <c r="C21" s="8">
        <v>87</v>
      </c>
      <c r="D21" s="8">
        <v>91</v>
      </c>
      <c r="E21" s="8">
        <v>444</v>
      </c>
      <c r="F21" s="8">
        <v>48</v>
      </c>
      <c r="G21" s="8">
        <v>79</v>
      </c>
      <c r="H21" s="8">
        <v>107</v>
      </c>
      <c r="I21" s="8">
        <v>856</v>
      </c>
    </row>
    <row r="22" spans="1:9">
      <c r="B22" s="11" t="s">
        <v>28</v>
      </c>
      <c r="C22" s="8">
        <v>123</v>
      </c>
      <c r="D22" s="8">
        <v>88</v>
      </c>
      <c r="E22" s="8">
        <v>49</v>
      </c>
      <c r="F22" s="8">
        <v>39</v>
      </c>
      <c r="G22" s="8">
        <v>21</v>
      </c>
      <c r="H22" s="8">
        <v>85</v>
      </c>
      <c r="I22" s="8">
        <v>405</v>
      </c>
    </row>
    <row r="23" spans="1:9">
      <c r="B23" s="11" t="s">
        <v>29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7</v>
      </c>
      <c r="I23" s="8">
        <v>8</v>
      </c>
    </row>
    <row r="24" spans="1:9">
      <c r="B24" s="11" t="s">
        <v>30</v>
      </c>
      <c r="C24" s="8">
        <v>45</v>
      </c>
      <c r="D24" s="8">
        <v>8</v>
      </c>
      <c r="E24" s="8">
        <v>47</v>
      </c>
      <c r="F24" s="8">
        <v>3</v>
      </c>
      <c r="G24" s="8">
        <v>12</v>
      </c>
      <c r="H24" s="8">
        <v>50</v>
      </c>
      <c r="I24" s="8">
        <v>165</v>
      </c>
    </row>
    <row r="25" spans="1:9">
      <c r="B25" s="11" t="s">
        <v>37</v>
      </c>
      <c r="C25" s="8">
        <v>5</v>
      </c>
      <c r="D25" s="8">
        <v>3</v>
      </c>
      <c r="E25" s="8">
        <v>0</v>
      </c>
      <c r="F25" s="8">
        <v>0</v>
      </c>
      <c r="G25" s="8">
        <v>1</v>
      </c>
      <c r="H25" s="8">
        <v>1</v>
      </c>
      <c r="I25" s="8">
        <v>10</v>
      </c>
    </row>
    <row r="26" spans="1:9">
      <c r="B26" s="9" t="s">
        <v>0</v>
      </c>
      <c r="C26" s="10">
        <v>1710</v>
      </c>
      <c r="D26" s="10">
        <v>1223</v>
      </c>
      <c r="E26" s="10">
        <v>2752</v>
      </c>
      <c r="F26" s="10">
        <v>496</v>
      </c>
      <c r="G26" s="10">
        <v>731</v>
      </c>
      <c r="H26" s="10">
        <v>1330</v>
      </c>
      <c r="I26" s="10">
        <v>8242</v>
      </c>
    </row>
    <row r="28" spans="1:9">
      <c r="A28" s="5" t="s">
        <v>40</v>
      </c>
      <c r="B28" s="6" t="s">
        <v>14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7" t="s">
        <v>6</v>
      </c>
      <c r="I28" s="7" t="s">
        <v>0</v>
      </c>
    </row>
    <row r="29" spans="1:9">
      <c r="B29" s="11" t="s">
        <v>15</v>
      </c>
      <c r="C29" s="8">
        <v>4</v>
      </c>
      <c r="D29" s="8">
        <v>2</v>
      </c>
      <c r="E29" s="8">
        <v>2</v>
      </c>
      <c r="F29" s="8">
        <v>2</v>
      </c>
      <c r="G29" s="8">
        <v>2</v>
      </c>
      <c r="H29" s="8">
        <v>2</v>
      </c>
      <c r="I29" s="8">
        <v>14</v>
      </c>
    </row>
    <row r="30" spans="1:9">
      <c r="B30" s="11" t="s">
        <v>16</v>
      </c>
      <c r="C30" s="8">
        <v>7</v>
      </c>
      <c r="D30" s="8">
        <v>5</v>
      </c>
      <c r="E30" s="8">
        <v>2</v>
      </c>
      <c r="F30" s="8">
        <v>2</v>
      </c>
      <c r="G30" s="8">
        <v>3</v>
      </c>
      <c r="H30" s="8">
        <v>2</v>
      </c>
      <c r="I30" s="8">
        <v>21</v>
      </c>
    </row>
    <row r="31" spans="1:9">
      <c r="B31" s="11" t="s">
        <v>31</v>
      </c>
      <c r="C31" s="8">
        <v>25</v>
      </c>
      <c r="D31" s="8">
        <v>4</v>
      </c>
      <c r="E31" s="8">
        <v>6</v>
      </c>
      <c r="F31" s="8">
        <v>1</v>
      </c>
      <c r="G31" s="8">
        <v>3</v>
      </c>
      <c r="H31" s="8">
        <v>4</v>
      </c>
      <c r="I31" s="8">
        <v>43</v>
      </c>
    </row>
    <row r="32" spans="1:9">
      <c r="B32" s="11" t="s">
        <v>17</v>
      </c>
      <c r="C32" s="8">
        <v>33</v>
      </c>
      <c r="D32" s="8">
        <v>26</v>
      </c>
      <c r="E32" s="8">
        <v>54</v>
      </c>
      <c r="F32" s="8">
        <v>14</v>
      </c>
      <c r="G32" s="8">
        <v>20</v>
      </c>
      <c r="H32" s="8">
        <v>3</v>
      </c>
      <c r="I32" s="8">
        <v>150</v>
      </c>
    </row>
    <row r="33" spans="2:9">
      <c r="B33" s="11" t="s">
        <v>18</v>
      </c>
      <c r="C33" s="8">
        <v>86</v>
      </c>
      <c r="D33" s="8">
        <v>181</v>
      </c>
      <c r="E33" s="8">
        <v>466</v>
      </c>
      <c r="F33" s="8">
        <v>96</v>
      </c>
      <c r="G33" s="8">
        <v>100</v>
      </c>
      <c r="H33" s="8">
        <v>101</v>
      </c>
      <c r="I33" s="8">
        <v>1030</v>
      </c>
    </row>
    <row r="34" spans="2:9">
      <c r="B34" s="11" t="s">
        <v>19</v>
      </c>
      <c r="C34" s="8">
        <v>69</v>
      </c>
      <c r="D34" s="8">
        <v>58</v>
      </c>
      <c r="E34" s="8">
        <v>41</v>
      </c>
      <c r="F34" s="8">
        <v>45</v>
      </c>
      <c r="G34" s="8">
        <v>27</v>
      </c>
      <c r="H34" s="8">
        <v>30</v>
      </c>
      <c r="I34" s="8">
        <v>270</v>
      </c>
    </row>
    <row r="35" spans="2:9">
      <c r="B35" s="11" t="s">
        <v>20</v>
      </c>
      <c r="C35" s="8">
        <v>85</v>
      </c>
      <c r="D35" s="8">
        <v>145</v>
      </c>
      <c r="E35" s="8">
        <v>286</v>
      </c>
      <c r="F35" s="8">
        <v>90</v>
      </c>
      <c r="G35" s="8">
        <v>52</v>
      </c>
      <c r="H35" s="8">
        <v>60</v>
      </c>
      <c r="I35" s="8">
        <v>718</v>
      </c>
    </row>
    <row r="36" spans="2:9">
      <c r="B36" s="11" t="s">
        <v>21</v>
      </c>
      <c r="C36" s="8">
        <v>38</v>
      </c>
      <c r="D36" s="8">
        <v>79</v>
      </c>
      <c r="E36" s="8">
        <v>223</v>
      </c>
      <c r="F36" s="8">
        <v>54</v>
      </c>
      <c r="G36" s="8">
        <v>30</v>
      </c>
      <c r="H36" s="8">
        <v>25</v>
      </c>
      <c r="I36" s="8">
        <v>449</v>
      </c>
    </row>
    <row r="37" spans="2:9">
      <c r="B37" s="11" t="s">
        <v>32</v>
      </c>
      <c r="C37" s="8">
        <v>4</v>
      </c>
      <c r="D37" s="8">
        <v>4</v>
      </c>
      <c r="E37" s="8">
        <v>5</v>
      </c>
      <c r="F37" s="8">
        <v>0</v>
      </c>
      <c r="G37" s="8">
        <v>1</v>
      </c>
      <c r="H37" s="8">
        <v>2</v>
      </c>
      <c r="I37" s="8">
        <v>16</v>
      </c>
    </row>
    <row r="38" spans="2:9">
      <c r="B38" s="11" t="s">
        <v>33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2</v>
      </c>
    </row>
    <row r="39" spans="2:9">
      <c r="B39" s="11" t="s">
        <v>34</v>
      </c>
      <c r="C39" s="8">
        <v>0</v>
      </c>
      <c r="D39" s="8">
        <v>2</v>
      </c>
      <c r="E39" s="8">
        <v>1</v>
      </c>
      <c r="F39" s="8">
        <v>1</v>
      </c>
      <c r="G39" s="8">
        <v>2</v>
      </c>
      <c r="H39" s="8">
        <v>0</v>
      </c>
      <c r="I39" s="8">
        <v>6</v>
      </c>
    </row>
    <row r="40" spans="2:9">
      <c r="B40" s="11" t="s">
        <v>35</v>
      </c>
      <c r="C40" s="8">
        <v>18</v>
      </c>
      <c r="D40" s="8">
        <v>4</v>
      </c>
      <c r="E40" s="8">
        <v>6</v>
      </c>
      <c r="F40" s="8">
        <v>0</v>
      </c>
      <c r="G40" s="8">
        <v>0</v>
      </c>
      <c r="H40" s="8">
        <v>0</v>
      </c>
      <c r="I40" s="8">
        <v>28</v>
      </c>
    </row>
    <row r="41" spans="2:9">
      <c r="B41" s="11" t="s">
        <v>36</v>
      </c>
      <c r="C41" s="8">
        <v>14</v>
      </c>
      <c r="D41" s="8">
        <v>15</v>
      </c>
      <c r="E41" s="8">
        <v>37</v>
      </c>
      <c r="F41" s="8">
        <v>5</v>
      </c>
      <c r="G41" s="8">
        <v>19</v>
      </c>
      <c r="H41" s="8">
        <v>4</v>
      </c>
      <c r="I41" s="8">
        <v>94</v>
      </c>
    </row>
    <row r="42" spans="2:9">
      <c r="B42" s="11" t="s">
        <v>23</v>
      </c>
      <c r="C42" s="8">
        <v>8</v>
      </c>
      <c r="D42" s="8">
        <v>36</v>
      </c>
      <c r="E42" s="8">
        <v>20</v>
      </c>
      <c r="F42" s="8">
        <v>55</v>
      </c>
      <c r="G42" s="8">
        <v>35</v>
      </c>
      <c r="H42" s="8">
        <v>22</v>
      </c>
      <c r="I42" s="8">
        <v>176</v>
      </c>
    </row>
    <row r="43" spans="2:9">
      <c r="B43" s="11" t="s">
        <v>24</v>
      </c>
      <c r="C43" s="8">
        <v>63</v>
      </c>
      <c r="D43" s="8">
        <v>100</v>
      </c>
      <c r="E43" s="8">
        <v>52</v>
      </c>
      <c r="F43" s="8">
        <v>25</v>
      </c>
      <c r="G43" s="8">
        <v>75</v>
      </c>
      <c r="H43" s="8">
        <v>26</v>
      </c>
      <c r="I43" s="8">
        <v>341</v>
      </c>
    </row>
    <row r="44" spans="2:9">
      <c r="B44" s="11" t="s">
        <v>25</v>
      </c>
      <c r="C44" s="8">
        <v>6</v>
      </c>
      <c r="D44" s="8">
        <v>18</v>
      </c>
      <c r="E44" s="8">
        <v>16</v>
      </c>
      <c r="F44" s="8">
        <v>1</v>
      </c>
      <c r="G44" s="8">
        <v>8</v>
      </c>
      <c r="H44" s="8">
        <v>5</v>
      </c>
      <c r="I44" s="8">
        <v>54</v>
      </c>
    </row>
    <row r="45" spans="2:9">
      <c r="B45" s="11" t="s">
        <v>26</v>
      </c>
      <c r="C45" s="8">
        <v>30</v>
      </c>
      <c r="D45" s="8">
        <v>47</v>
      </c>
      <c r="E45" s="8">
        <v>70</v>
      </c>
      <c r="F45" s="8">
        <v>16</v>
      </c>
      <c r="G45" s="8">
        <v>22</v>
      </c>
      <c r="H45" s="8">
        <v>15</v>
      </c>
      <c r="I45" s="8">
        <v>200</v>
      </c>
    </row>
    <row r="46" spans="2:9">
      <c r="B46" s="11" t="s">
        <v>27</v>
      </c>
      <c r="C46" s="8">
        <v>23</v>
      </c>
      <c r="D46" s="8">
        <v>47</v>
      </c>
      <c r="E46" s="8">
        <v>191</v>
      </c>
      <c r="F46" s="8">
        <v>49</v>
      </c>
      <c r="G46" s="8">
        <v>28</v>
      </c>
      <c r="H46" s="8">
        <v>26</v>
      </c>
      <c r="I46" s="8">
        <v>364</v>
      </c>
    </row>
    <row r="47" spans="2:9">
      <c r="B47" s="11" t="s">
        <v>28</v>
      </c>
      <c r="C47" s="8">
        <v>18</v>
      </c>
      <c r="D47" s="8">
        <v>66</v>
      </c>
      <c r="E47" s="8">
        <v>48</v>
      </c>
      <c r="F47" s="8">
        <v>38</v>
      </c>
      <c r="G47" s="8">
        <v>18</v>
      </c>
      <c r="H47" s="8">
        <v>23</v>
      </c>
      <c r="I47" s="8">
        <v>211</v>
      </c>
    </row>
    <row r="48" spans="2:9">
      <c r="B48" s="11" t="s">
        <v>29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5</v>
      </c>
      <c r="I48" s="8">
        <v>6</v>
      </c>
    </row>
    <row r="49" spans="1:9">
      <c r="B49" s="11" t="s">
        <v>30</v>
      </c>
      <c r="C49" s="8">
        <v>38</v>
      </c>
      <c r="D49" s="8">
        <v>8</v>
      </c>
      <c r="E49" s="8">
        <v>39</v>
      </c>
      <c r="F49" s="8">
        <v>4</v>
      </c>
      <c r="G49" s="8">
        <v>17</v>
      </c>
      <c r="H49" s="8">
        <v>14</v>
      </c>
      <c r="I49" s="8">
        <v>120</v>
      </c>
    </row>
    <row r="50" spans="1:9">
      <c r="B50" s="11" t="s">
        <v>37</v>
      </c>
      <c r="C50" s="8">
        <v>3</v>
      </c>
      <c r="D50" s="8">
        <v>3</v>
      </c>
      <c r="E50" s="8">
        <v>0</v>
      </c>
      <c r="F50" s="8">
        <v>0</v>
      </c>
      <c r="G50" s="8">
        <v>2</v>
      </c>
      <c r="H50" s="8">
        <v>1</v>
      </c>
      <c r="I50" s="8">
        <v>9</v>
      </c>
    </row>
    <row r="51" spans="1:9">
      <c r="B51" s="9" t="s">
        <v>0</v>
      </c>
      <c r="C51" s="10">
        <v>573</v>
      </c>
      <c r="D51" s="10">
        <v>850</v>
      </c>
      <c r="E51" s="10">
        <v>1565</v>
      </c>
      <c r="F51" s="10">
        <v>498</v>
      </c>
      <c r="G51" s="10">
        <v>466</v>
      </c>
      <c r="H51" s="10">
        <v>370</v>
      </c>
      <c r="I51" s="10">
        <v>4322</v>
      </c>
    </row>
    <row r="53" spans="1:9">
      <c r="A53" s="5" t="s">
        <v>39</v>
      </c>
      <c r="B53" s="6" t="s">
        <v>14</v>
      </c>
      <c r="C53" s="7" t="s">
        <v>1</v>
      </c>
      <c r="D53" s="7" t="s">
        <v>2</v>
      </c>
      <c r="E53" s="7" t="s">
        <v>3</v>
      </c>
      <c r="F53" s="7" t="s">
        <v>4</v>
      </c>
      <c r="G53" s="7" t="s">
        <v>5</v>
      </c>
      <c r="H53" s="7" t="s">
        <v>6</v>
      </c>
      <c r="I53" s="7" t="s">
        <v>0</v>
      </c>
    </row>
    <row r="54" spans="1:9">
      <c r="B54" s="11" t="s">
        <v>15</v>
      </c>
      <c r="C54" s="8">
        <v>15</v>
      </c>
      <c r="D54" s="8">
        <v>8</v>
      </c>
      <c r="E54" s="8">
        <v>6</v>
      </c>
      <c r="F54" s="8">
        <v>3</v>
      </c>
      <c r="G54" s="8">
        <v>5</v>
      </c>
      <c r="H54" s="8">
        <v>6</v>
      </c>
      <c r="I54" s="8">
        <v>43</v>
      </c>
    </row>
    <row r="55" spans="1:9">
      <c r="B55" s="11" t="s">
        <v>16</v>
      </c>
      <c r="C55" s="8">
        <v>20</v>
      </c>
      <c r="D55" s="8">
        <v>8</v>
      </c>
      <c r="E55" s="8">
        <v>6</v>
      </c>
      <c r="F55" s="8">
        <v>2</v>
      </c>
      <c r="G55" s="8">
        <v>6</v>
      </c>
      <c r="H55" s="8">
        <v>8</v>
      </c>
      <c r="I55" s="8">
        <v>50</v>
      </c>
    </row>
    <row r="56" spans="1:9">
      <c r="B56" s="11" t="s">
        <v>31</v>
      </c>
      <c r="C56" s="8">
        <v>47</v>
      </c>
      <c r="D56" s="8">
        <v>7</v>
      </c>
      <c r="E56" s="8">
        <v>12</v>
      </c>
      <c r="F56" s="8">
        <v>1</v>
      </c>
      <c r="G56" s="8">
        <v>9</v>
      </c>
      <c r="H56" s="8">
        <v>13</v>
      </c>
      <c r="I56" s="8">
        <v>89</v>
      </c>
    </row>
    <row r="57" spans="1:9">
      <c r="B57" s="11" t="s">
        <v>17</v>
      </c>
      <c r="C57" s="8">
        <v>104</v>
      </c>
      <c r="D57" s="8">
        <v>42</v>
      </c>
      <c r="E57" s="8">
        <v>135</v>
      </c>
      <c r="F57" s="8">
        <v>19</v>
      </c>
      <c r="G57" s="8">
        <v>40</v>
      </c>
      <c r="H57" s="8">
        <v>30</v>
      </c>
      <c r="I57" s="8">
        <v>370</v>
      </c>
    </row>
    <row r="58" spans="1:9">
      <c r="B58" s="11" t="s">
        <v>18</v>
      </c>
      <c r="C58" s="8">
        <v>438</v>
      </c>
      <c r="D58" s="8">
        <v>377</v>
      </c>
      <c r="E58" s="8">
        <v>1402</v>
      </c>
      <c r="F58" s="8">
        <v>227</v>
      </c>
      <c r="G58" s="8">
        <v>257</v>
      </c>
      <c r="H58" s="8">
        <v>422</v>
      </c>
      <c r="I58" s="8">
        <v>3123</v>
      </c>
    </row>
    <row r="59" spans="1:9">
      <c r="B59" s="11" t="s">
        <v>19</v>
      </c>
      <c r="C59" s="8">
        <v>204</v>
      </c>
      <c r="D59" s="8">
        <v>168</v>
      </c>
      <c r="E59" s="8">
        <v>99</v>
      </c>
      <c r="F59" s="8">
        <v>80</v>
      </c>
      <c r="G59" s="8">
        <v>43</v>
      </c>
      <c r="H59" s="8">
        <v>80</v>
      </c>
      <c r="I59" s="8">
        <v>674</v>
      </c>
    </row>
    <row r="60" spans="1:9">
      <c r="B60" s="11" t="s">
        <v>20</v>
      </c>
      <c r="C60" s="8">
        <v>334</v>
      </c>
      <c r="D60" s="8">
        <v>349</v>
      </c>
      <c r="E60" s="8">
        <v>674</v>
      </c>
      <c r="F60" s="8">
        <v>180</v>
      </c>
      <c r="G60" s="8">
        <v>162</v>
      </c>
      <c r="H60" s="8">
        <v>281</v>
      </c>
      <c r="I60" s="8">
        <v>1980</v>
      </c>
    </row>
    <row r="61" spans="1:9">
      <c r="B61" s="11" t="s">
        <v>21</v>
      </c>
      <c r="C61" s="8">
        <v>226</v>
      </c>
      <c r="D61" s="8">
        <v>243</v>
      </c>
      <c r="E61" s="8">
        <v>765</v>
      </c>
      <c r="F61" s="8">
        <v>114</v>
      </c>
      <c r="G61" s="8">
        <v>100</v>
      </c>
      <c r="H61" s="8">
        <v>180</v>
      </c>
      <c r="I61" s="8">
        <v>1628</v>
      </c>
    </row>
    <row r="62" spans="1:9">
      <c r="B62" s="11" t="s">
        <v>32</v>
      </c>
      <c r="C62" s="8">
        <v>9</v>
      </c>
      <c r="D62" s="8">
        <v>9</v>
      </c>
      <c r="E62" s="8">
        <v>12</v>
      </c>
      <c r="F62" s="8">
        <v>0</v>
      </c>
      <c r="G62" s="8">
        <v>1</v>
      </c>
      <c r="H62" s="8">
        <v>5</v>
      </c>
      <c r="I62" s="8">
        <v>36</v>
      </c>
    </row>
    <row r="63" spans="1:9">
      <c r="B63" s="11" t="s">
        <v>33</v>
      </c>
      <c r="C63" s="8">
        <v>7</v>
      </c>
      <c r="D63" s="8">
        <v>1</v>
      </c>
      <c r="E63" s="8">
        <v>5</v>
      </c>
      <c r="F63" s="8">
        <v>0</v>
      </c>
      <c r="G63" s="8">
        <v>2</v>
      </c>
      <c r="H63" s="8">
        <v>0</v>
      </c>
      <c r="I63" s="8">
        <v>15</v>
      </c>
    </row>
    <row r="64" spans="1:9">
      <c r="B64" s="11" t="s">
        <v>34</v>
      </c>
      <c r="C64" s="8">
        <v>0</v>
      </c>
      <c r="D64" s="8">
        <v>2</v>
      </c>
      <c r="E64" s="8">
        <v>1</v>
      </c>
      <c r="F64" s="8">
        <v>1</v>
      </c>
      <c r="G64" s="8">
        <v>2</v>
      </c>
      <c r="H64" s="8">
        <v>1</v>
      </c>
      <c r="I64" s="8">
        <v>7</v>
      </c>
    </row>
    <row r="65" spans="2:9">
      <c r="B65" s="11" t="s">
        <v>35</v>
      </c>
      <c r="C65" s="8">
        <v>82</v>
      </c>
      <c r="D65" s="8">
        <v>8</v>
      </c>
      <c r="E65" s="8">
        <v>11</v>
      </c>
      <c r="F65" s="8">
        <v>0</v>
      </c>
      <c r="G65" s="8">
        <v>2</v>
      </c>
      <c r="H65" s="8">
        <v>5</v>
      </c>
      <c r="I65" s="8">
        <v>108</v>
      </c>
    </row>
    <row r="66" spans="2:9">
      <c r="B66" s="11" t="s">
        <v>36</v>
      </c>
      <c r="C66" s="8">
        <v>108</v>
      </c>
      <c r="D66" s="8">
        <v>108</v>
      </c>
      <c r="E66" s="8">
        <v>110</v>
      </c>
      <c r="F66" s="8">
        <v>12</v>
      </c>
      <c r="G66" s="8">
        <v>79</v>
      </c>
      <c r="H66" s="8">
        <v>42</v>
      </c>
      <c r="I66" s="8">
        <v>459</v>
      </c>
    </row>
    <row r="67" spans="2:9">
      <c r="B67" s="11" t="s">
        <v>23</v>
      </c>
      <c r="C67" s="8">
        <v>29</v>
      </c>
      <c r="D67" s="8">
        <v>89</v>
      </c>
      <c r="E67" s="8">
        <v>30</v>
      </c>
      <c r="F67" s="8">
        <v>88</v>
      </c>
      <c r="G67" s="8">
        <v>59</v>
      </c>
      <c r="H67" s="8">
        <v>64</v>
      </c>
      <c r="I67" s="8">
        <v>359</v>
      </c>
    </row>
    <row r="68" spans="2:9">
      <c r="B68" s="11" t="s">
        <v>24</v>
      </c>
      <c r="C68" s="8">
        <v>190</v>
      </c>
      <c r="D68" s="8">
        <v>205</v>
      </c>
      <c r="E68" s="8">
        <v>94</v>
      </c>
      <c r="F68" s="8">
        <v>56</v>
      </c>
      <c r="G68" s="8">
        <v>169</v>
      </c>
      <c r="H68" s="8">
        <v>155</v>
      </c>
      <c r="I68" s="8">
        <v>869</v>
      </c>
    </row>
    <row r="69" spans="2:9">
      <c r="B69" s="11" t="s">
        <v>25</v>
      </c>
      <c r="C69" s="8">
        <v>27</v>
      </c>
      <c r="D69" s="8">
        <v>38</v>
      </c>
      <c r="E69" s="8">
        <v>24</v>
      </c>
      <c r="F69" s="8">
        <v>4</v>
      </c>
      <c r="G69" s="8">
        <v>31</v>
      </c>
      <c r="H69" s="8">
        <v>21</v>
      </c>
      <c r="I69" s="8">
        <v>145</v>
      </c>
    </row>
    <row r="70" spans="2:9">
      <c r="B70" s="11" t="s">
        <v>26</v>
      </c>
      <c r="C70" s="8">
        <v>101</v>
      </c>
      <c r="D70" s="8">
        <v>96</v>
      </c>
      <c r="E70" s="8">
        <v>113</v>
      </c>
      <c r="F70" s="8">
        <v>26</v>
      </c>
      <c r="G70" s="8">
        <v>51</v>
      </c>
      <c r="H70" s="8">
        <v>68</v>
      </c>
      <c r="I70" s="8">
        <v>455</v>
      </c>
    </row>
    <row r="71" spans="2:9">
      <c r="B71" s="11" t="s">
        <v>27</v>
      </c>
      <c r="C71" s="8">
        <v>110</v>
      </c>
      <c r="D71" s="8">
        <v>138</v>
      </c>
      <c r="E71" s="8">
        <v>635</v>
      </c>
      <c r="F71" s="8">
        <v>97</v>
      </c>
      <c r="G71" s="8">
        <v>107</v>
      </c>
      <c r="H71" s="8">
        <v>133</v>
      </c>
      <c r="I71" s="8">
        <v>1220</v>
      </c>
    </row>
    <row r="72" spans="2:9">
      <c r="B72" s="11" t="s">
        <v>28</v>
      </c>
      <c r="C72" s="8">
        <v>141</v>
      </c>
      <c r="D72" s="8">
        <v>154</v>
      </c>
      <c r="E72" s="8">
        <v>97</v>
      </c>
      <c r="F72" s="8">
        <v>77</v>
      </c>
      <c r="G72" s="8">
        <v>39</v>
      </c>
      <c r="H72" s="8">
        <v>108</v>
      </c>
      <c r="I72" s="8">
        <v>616</v>
      </c>
    </row>
    <row r="73" spans="2:9">
      <c r="B73" s="11" t="s">
        <v>29</v>
      </c>
      <c r="C73" s="8">
        <v>0</v>
      </c>
      <c r="D73" s="8">
        <v>1</v>
      </c>
      <c r="E73" s="8">
        <v>0</v>
      </c>
      <c r="F73" s="8">
        <v>0</v>
      </c>
      <c r="G73" s="8">
        <v>1</v>
      </c>
      <c r="H73" s="8">
        <v>12</v>
      </c>
      <c r="I73" s="8">
        <v>14</v>
      </c>
    </row>
    <row r="74" spans="2:9">
      <c r="B74" s="11" t="s">
        <v>30</v>
      </c>
      <c r="C74" s="8">
        <v>83</v>
      </c>
      <c r="D74" s="8">
        <v>16</v>
      </c>
      <c r="E74" s="8">
        <v>86</v>
      </c>
      <c r="F74" s="8">
        <v>7</v>
      </c>
      <c r="G74" s="8">
        <v>29</v>
      </c>
      <c r="H74" s="8">
        <v>64</v>
      </c>
      <c r="I74" s="8">
        <v>285</v>
      </c>
    </row>
    <row r="75" spans="2:9">
      <c r="B75" s="11" t="s">
        <v>37</v>
      </c>
      <c r="C75" s="8">
        <v>8</v>
      </c>
      <c r="D75" s="8">
        <v>6</v>
      </c>
      <c r="E75" s="8">
        <v>0</v>
      </c>
      <c r="F75" s="8">
        <v>0</v>
      </c>
      <c r="G75" s="8">
        <v>3</v>
      </c>
      <c r="H75" s="8">
        <v>2</v>
      </c>
      <c r="I75" s="8">
        <v>19</v>
      </c>
    </row>
    <row r="76" spans="2:9">
      <c r="B76" s="9" t="s">
        <v>0</v>
      </c>
      <c r="C76" s="10">
        <v>2283</v>
      </c>
      <c r="D76" s="10">
        <v>2073</v>
      </c>
      <c r="E76" s="10">
        <v>4317</v>
      </c>
      <c r="F76" s="10">
        <v>994</v>
      </c>
      <c r="G76" s="10">
        <v>1197</v>
      </c>
      <c r="H76" s="10">
        <v>1700</v>
      </c>
      <c r="I76" s="10">
        <v>12564</v>
      </c>
    </row>
    <row r="78" spans="2:9" ht="15" customHeight="1">
      <c r="B78" s="29" t="s">
        <v>42</v>
      </c>
      <c r="C78" s="29"/>
      <c r="D78" s="29"/>
      <c r="E78" s="29"/>
      <c r="F78" s="29"/>
      <c r="G78" s="29"/>
      <c r="H78" s="29"/>
      <c r="I78" s="29"/>
    </row>
    <row r="79" spans="2:9">
      <c r="B79" s="29" t="s">
        <v>41</v>
      </c>
      <c r="C79" s="29"/>
      <c r="D79" s="29"/>
      <c r="E79" s="29"/>
      <c r="F79" s="29"/>
      <c r="G79" s="29"/>
      <c r="H79" s="29"/>
      <c r="I79" s="29"/>
    </row>
  </sheetData>
  <mergeCells count="3">
    <mergeCell ref="B78:I78"/>
    <mergeCell ref="B79:I79"/>
    <mergeCell ref="B1:I1"/>
  </mergeCells>
  <printOptions horizontalCentered="1"/>
  <pageMargins left="0" right="0" top="0.75" bottom="0.75" header="0.3" footer="0.3"/>
  <pageSetup orientation="landscape" r:id="rId1"/>
  <rowBreaks count="2" manualBreakCount="2">
    <brk id="26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E29" sqref="E29"/>
    </sheetView>
  </sheetViews>
  <sheetFormatPr defaultRowHeight="1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>
      <c r="A2" s="27" t="s">
        <v>207</v>
      </c>
      <c r="B2" s="27"/>
      <c r="C2" s="27"/>
      <c r="D2" s="27"/>
      <c r="E2"/>
      <c r="F2"/>
      <c r="G2"/>
      <c r="H2"/>
    </row>
    <row r="4" spans="1:8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>
      <c r="A5" s="18" t="s">
        <v>1</v>
      </c>
      <c r="B5" s="8">
        <v>1127</v>
      </c>
      <c r="C5" s="8">
        <v>312</v>
      </c>
      <c r="D5" s="8">
        <v>1439</v>
      </c>
      <c r="E5"/>
      <c r="F5"/>
      <c r="G5"/>
      <c r="H5"/>
    </row>
    <row r="6" spans="1:8">
      <c r="A6" s="18" t="s">
        <v>2</v>
      </c>
      <c r="B6" s="8">
        <v>616</v>
      </c>
      <c r="C6" s="8">
        <v>454</v>
      </c>
      <c r="D6" s="8">
        <v>1070</v>
      </c>
      <c r="E6"/>
      <c r="F6"/>
      <c r="G6"/>
      <c r="H6"/>
    </row>
    <row r="7" spans="1:8">
      <c r="A7" s="18" t="s">
        <v>3</v>
      </c>
      <c r="B7" s="8">
        <v>1431</v>
      </c>
      <c r="C7" s="8">
        <v>912</v>
      </c>
      <c r="D7" s="8">
        <v>2343</v>
      </c>
      <c r="E7"/>
      <c r="F7"/>
      <c r="G7"/>
      <c r="H7"/>
    </row>
    <row r="8" spans="1:8">
      <c r="A8" s="18" t="s">
        <v>4</v>
      </c>
      <c r="B8" s="8">
        <v>304</v>
      </c>
      <c r="C8" s="8">
        <v>315</v>
      </c>
      <c r="D8" s="8">
        <v>619</v>
      </c>
      <c r="E8"/>
      <c r="F8"/>
      <c r="G8"/>
      <c r="H8"/>
    </row>
    <row r="9" spans="1:8">
      <c r="A9" s="18" t="s">
        <v>5</v>
      </c>
      <c r="B9" s="8">
        <v>398</v>
      </c>
      <c r="C9" s="8">
        <v>272</v>
      </c>
      <c r="D9" s="8">
        <v>670</v>
      </c>
      <c r="E9"/>
      <c r="F9"/>
      <c r="G9"/>
      <c r="H9"/>
    </row>
    <row r="10" spans="1:8">
      <c r="A10" s="18" t="s">
        <v>6</v>
      </c>
      <c r="B10" s="8">
        <v>717</v>
      </c>
      <c r="C10" s="8">
        <v>177</v>
      </c>
      <c r="D10" s="8">
        <v>894</v>
      </c>
      <c r="E10"/>
      <c r="F10"/>
      <c r="G10"/>
      <c r="H10"/>
    </row>
    <row r="11" spans="1:8">
      <c r="A11" s="14" t="s">
        <v>0</v>
      </c>
      <c r="B11" s="15">
        <v>4593</v>
      </c>
      <c r="C11" s="15">
        <v>2442</v>
      </c>
      <c r="D11" s="15">
        <v>7035</v>
      </c>
      <c r="E11"/>
      <c r="F11"/>
      <c r="G11"/>
      <c r="H11"/>
    </row>
    <row r="12" spans="1:8">
      <c r="H12"/>
    </row>
    <row r="15" spans="1:8">
      <c r="A15" s="16" t="s">
        <v>208</v>
      </c>
      <c r="B15" s="17"/>
      <c r="C15" s="16"/>
      <c r="D15" s="16"/>
      <c r="E15" s="16"/>
      <c r="F15" s="16"/>
      <c r="G15" s="16"/>
      <c r="H15"/>
    </row>
    <row r="17" spans="1:8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>
      <c r="A18" s="18" t="s">
        <v>1</v>
      </c>
      <c r="B18" s="8">
        <v>1127</v>
      </c>
      <c r="C18" s="8">
        <v>5</v>
      </c>
      <c r="D18" s="8">
        <v>22</v>
      </c>
      <c r="E18" s="8">
        <v>72</v>
      </c>
      <c r="F18" s="8">
        <v>213</v>
      </c>
      <c r="G18" s="8">
        <v>1439</v>
      </c>
      <c r="H18"/>
    </row>
    <row r="19" spans="1:8">
      <c r="A19" s="18" t="s">
        <v>2</v>
      </c>
      <c r="B19" s="8">
        <v>616</v>
      </c>
      <c r="C19" s="8">
        <v>8</v>
      </c>
      <c r="D19" s="8">
        <v>54</v>
      </c>
      <c r="E19" s="8">
        <v>143</v>
      </c>
      <c r="F19" s="8">
        <v>249</v>
      </c>
      <c r="G19" s="8">
        <v>1070</v>
      </c>
      <c r="H19"/>
    </row>
    <row r="20" spans="1:8">
      <c r="A20" s="18" t="s">
        <v>3</v>
      </c>
      <c r="B20" s="8">
        <v>1431</v>
      </c>
      <c r="C20" s="8">
        <v>88</v>
      </c>
      <c r="D20" s="8">
        <v>1</v>
      </c>
      <c r="E20" s="8">
        <v>52</v>
      </c>
      <c r="F20" s="8">
        <v>771</v>
      </c>
      <c r="G20" s="8">
        <v>2343</v>
      </c>
      <c r="H20"/>
    </row>
    <row r="21" spans="1:8">
      <c r="A21" s="18" t="s">
        <v>4</v>
      </c>
      <c r="B21" s="8">
        <v>304</v>
      </c>
      <c r="C21" s="8">
        <v>10</v>
      </c>
      <c r="D21" s="8">
        <v>29</v>
      </c>
      <c r="E21" s="8">
        <v>80</v>
      </c>
      <c r="F21" s="8">
        <v>196</v>
      </c>
      <c r="G21" s="8">
        <v>619</v>
      </c>
      <c r="H21"/>
    </row>
    <row r="22" spans="1:8">
      <c r="A22" s="18" t="s">
        <v>5</v>
      </c>
      <c r="B22" s="8">
        <v>398</v>
      </c>
      <c r="C22" s="8">
        <v>28</v>
      </c>
      <c r="D22" s="8">
        <v>30</v>
      </c>
      <c r="E22" s="8">
        <v>70</v>
      </c>
      <c r="F22" s="8">
        <v>144</v>
      </c>
      <c r="G22" s="8">
        <v>670</v>
      </c>
      <c r="H22"/>
    </row>
    <row r="23" spans="1:8">
      <c r="A23" s="18" t="s">
        <v>6</v>
      </c>
      <c r="B23" s="19">
        <v>717</v>
      </c>
      <c r="C23" s="19">
        <v>4</v>
      </c>
      <c r="D23" s="19">
        <v>0</v>
      </c>
      <c r="E23" s="19">
        <v>9</v>
      </c>
      <c r="F23" s="19">
        <v>164</v>
      </c>
      <c r="G23" s="19">
        <v>894</v>
      </c>
      <c r="H23"/>
    </row>
    <row r="24" spans="1:8">
      <c r="A24" s="14" t="s">
        <v>0</v>
      </c>
      <c r="B24" s="15">
        <v>4593</v>
      </c>
      <c r="C24" s="15">
        <v>143</v>
      </c>
      <c r="D24" s="15">
        <v>136</v>
      </c>
      <c r="E24" s="15">
        <v>426</v>
      </c>
      <c r="F24" s="15">
        <v>1737</v>
      </c>
      <c r="G24" s="15">
        <v>7035</v>
      </c>
    </row>
    <row r="26" spans="1:8">
      <c r="A26" s="12" t="s">
        <v>213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D166"/>
  <sheetViews>
    <sheetView workbookViewId="0">
      <selection activeCell="G177" sqref="G177"/>
    </sheetView>
  </sheetViews>
  <sheetFormatPr defaultRowHeight="15"/>
  <cols>
    <col min="1" max="1" width="14.5703125" bestFit="1" customWidth="1"/>
    <col min="2" max="4" width="9.140625" style="1"/>
  </cols>
  <sheetData>
    <row r="2" spans="1:4">
      <c r="A2" s="13"/>
      <c r="B2" s="20" t="s">
        <v>8</v>
      </c>
      <c r="C2" s="20" t="s">
        <v>40</v>
      </c>
      <c r="D2" s="20" t="s">
        <v>0</v>
      </c>
    </row>
    <row r="3" spans="1:4">
      <c r="A3" s="21" t="s">
        <v>212</v>
      </c>
      <c r="B3" s="8">
        <v>3</v>
      </c>
      <c r="C3" s="8">
        <v>1</v>
      </c>
      <c r="D3" s="8">
        <v>4</v>
      </c>
    </row>
    <row r="4" spans="1:4">
      <c r="A4" s="21" t="s">
        <v>46</v>
      </c>
      <c r="B4" s="8">
        <v>8</v>
      </c>
      <c r="C4" s="8">
        <v>3</v>
      </c>
      <c r="D4" s="8">
        <v>11</v>
      </c>
    </row>
    <row r="5" spans="1:4">
      <c r="A5" s="21" t="s">
        <v>47</v>
      </c>
      <c r="B5" s="8">
        <v>2</v>
      </c>
      <c r="C5" s="8">
        <v>2</v>
      </c>
      <c r="D5" s="8">
        <v>4</v>
      </c>
    </row>
    <row r="6" spans="1:4">
      <c r="A6" s="21" t="s">
        <v>48</v>
      </c>
      <c r="B6" s="8">
        <v>1</v>
      </c>
      <c r="C6" s="8">
        <v>3</v>
      </c>
      <c r="D6" s="8">
        <v>4</v>
      </c>
    </row>
    <row r="7" spans="1:4">
      <c r="A7" s="21" t="s">
        <v>49</v>
      </c>
      <c r="B7" s="8">
        <v>0</v>
      </c>
      <c r="C7" s="8">
        <v>4</v>
      </c>
      <c r="D7" s="8">
        <v>4</v>
      </c>
    </row>
    <row r="8" spans="1:4">
      <c r="A8" s="21" t="s">
        <v>50</v>
      </c>
      <c r="B8" s="8">
        <v>13</v>
      </c>
      <c r="C8" s="8">
        <v>28</v>
      </c>
      <c r="D8" s="8">
        <v>41</v>
      </c>
    </row>
    <row r="9" spans="1:4">
      <c r="A9" s="21" t="s">
        <v>51</v>
      </c>
      <c r="B9" s="8">
        <v>6</v>
      </c>
      <c r="C9" s="8">
        <v>1</v>
      </c>
      <c r="D9" s="8">
        <v>7</v>
      </c>
    </row>
    <row r="10" spans="1:4">
      <c r="A10" s="21" t="s">
        <v>52</v>
      </c>
      <c r="B10" s="8">
        <v>27</v>
      </c>
      <c r="C10" s="8">
        <v>7</v>
      </c>
      <c r="D10" s="8">
        <v>34</v>
      </c>
    </row>
    <row r="11" spans="1:4">
      <c r="A11" s="21" t="s">
        <v>53</v>
      </c>
      <c r="B11" s="8">
        <v>56</v>
      </c>
      <c r="C11" s="8">
        <v>9</v>
      </c>
      <c r="D11" s="8">
        <v>65</v>
      </c>
    </row>
    <row r="12" spans="1:4">
      <c r="A12" s="21" t="s">
        <v>54</v>
      </c>
      <c r="B12" s="8">
        <v>10</v>
      </c>
      <c r="C12" s="8">
        <v>17</v>
      </c>
      <c r="D12" s="8">
        <v>27</v>
      </c>
    </row>
    <row r="13" spans="1:4">
      <c r="A13" s="21" t="s">
        <v>55</v>
      </c>
      <c r="B13" s="8">
        <v>7</v>
      </c>
      <c r="C13" s="8">
        <v>3</v>
      </c>
      <c r="D13" s="8">
        <v>10</v>
      </c>
    </row>
    <row r="14" spans="1:4">
      <c r="A14" s="21" t="s">
        <v>56</v>
      </c>
      <c r="B14" s="8">
        <v>54</v>
      </c>
      <c r="C14" s="8">
        <v>93</v>
      </c>
      <c r="D14" s="8">
        <v>147</v>
      </c>
    </row>
    <row r="15" spans="1:4">
      <c r="A15" s="21" t="s">
        <v>57</v>
      </c>
      <c r="B15" s="8">
        <v>4</v>
      </c>
      <c r="C15" s="8">
        <v>3</v>
      </c>
      <c r="D15" s="8">
        <v>7</v>
      </c>
    </row>
    <row r="16" spans="1:4">
      <c r="A16" s="21" t="s">
        <v>58</v>
      </c>
      <c r="B16" s="8">
        <v>6</v>
      </c>
      <c r="C16" s="8">
        <v>3</v>
      </c>
      <c r="D16" s="8">
        <v>9</v>
      </c>
    </row>
    <row r="17" spans="1:4">
      <c r="A17" s="21" t="s">
        <v>59</v>
      </c>
      <c r="B17" s="8">
        <v>7</v>
      </c>
      <c r="C17" s="8">
        <v>7</v>
      </c>
      <c r="D17" s="8">
        <v>14</v>
      </c>
    </row>
    <row r="18" spans="1:4">
      <c r="A18" s="21" t="s">
        <v>60</v>
      </c>
      <c r="B18" s="8">
        <v>14</v>
      </c>
      <c r="C18" s="8">
        <v>11</v>
      </c>
      <c r="D18" s="8">
        <v>25</v>
      </c>
    </row>
    <row r="19" spans="1:4">
      <c r="A19" s="21" t="s">
        <v>61</v>
      </c>
      <c r="B19" s="8">
        <v>9</v>
      </c>
      <c r="C19" s="8">
        <v>9</v>
      </c>
      <c r="D19" s="8">
        <v>18</v>
      </c>
    </row>
    <row r="20" spans="1:4">
      <c r="A20" s="21" t="s">
        <v>62</v>
      </c>
      <c r="B20" s="8">
        <v>16</v>
      </c>
      <c r="C20" s="8">
        <v>6</v>
      </c>
      <c r="D20" s="8">
        <v>22</v>
      </c>
    </row>
    <row r="21" spans="1:4">
      <c r="A21" s="21" t="s">
        <v>63</v>
      </c>
      <c r="B21" s="8">
        <v>16</v>
      </c>
      <c r="C21" s="8">
        <v>4</v>
      </c>
      <c r="D21" s="8">
        <v>20</v>
      </c>
    </row>
    <row r="22" spans="1:4">
      <c r="A22" s="21" t="s">
        <v>64</v>
      </c>
      <c r="B22" s="8">
        <v>6</v>
      </c>
      <c r="C22" s="8">
        <v>0</v>
      </c>
      <c r="D22" s="8">
        <v>6</v>
      </c>
    </row>
    <row r="23" spans="1:4">
      <c r="A23" s="21" t="s">
        <v>65</v>
      </c>
      <c r="B23" s="8">
        <v>18</v>
      </c>
      <c r="C23" s="8">
        <v>3</v>
      </c>
      <c r="D23" s="8">
        <v>21</v>
      </c>
    </row>
    <row r="24" spans="1:4">
      <c r="A24" s="21" t="s">
        <v>66</v>
      </c>
      <c r="B24" s="8">
        <v>4</v>
      </c>
      <c r="C24" s="8">
        <v>2</v>
      </c>
      <c r="D24" s="8">
        <v>6</v>
      </c>
    </row>
    <row r="25" spans="1:4">
      <c r="A25" s="21" t="s">
        <v>67</v>
      </c>
      <c r="B25" s="8">
        <v>43</v>
      </c>
      <c r="C25" s="8">
        <v>12</v>
      </c>
      <c r="D25" s="8">
        <v>55</v>
      </c>
    </row>
    <row r="26" spans="1:4">
      <c r="A26" s="21" t="s">
        <v>68</v>
      </c>
      <c r="B26" s="8">
        <v>21</v>
      </c>
      <c r="C26" s="8">
        <v>9</v>
      </c>
      <c r="D26" s="8">
        <v>30</v>
      </c>
    </row>
    <row r="27" spans="1:4">
      <c r="A27" s="21" t="s">
        <v>69</v>
      </c>
      <c r="B27" s="8">
        <v>5</v>
      </c>
      <c r="C27" s="8">
        <v>1</v>
      </c>
      <c r="D27" s="8">
        <v>6</v>
      </c>
    </row>
    <row r="28" spans="1:4">
      <c r="A28" s="21" t="s">
        <v>70</v>
      </c>
      <c r="B28" s="8">
        <v>134</v>
      </c>
      <c r="C28" s="8">
        <v>98</v>
      </c>
      <c r="D28" s="8">
        <v>232</v>
      </c>
    </row>
    <row r="29" spans="1:4">
      <c r="A29" s="21" t="s">
        <v>71</v>
      </c>
      <c r="B29" s="8">
        <v>1</v>
      </c>
      <c r="C29" s="8">
        <v>0</v>
      </c>
      <c r="D29" s="8">
        <v>1</v>
      </c>
    </row>
    <row r="30" spans="1:4">
      <c r="A30" s="21" t="s">
        <v>72</v>
      </c>
      <c r="B30" s="8">
        <v>15</v>
      </c>
      <c r="C30" s="8">
        <v>4</v>
      </c>
      <c r="D30" s="8">
        <v>19</v>
      </c>
    </row>
    <row r="31" spans="1:4">
      <c r="A31" s="21" t="s">
        <v>73</v>
      </c>
      <c r="B31" s="8">
        <v>60</v>
      </c>
      <c r="C31" s="8">
        <v>20</v>
      </c>
      <c r="D31" s="8">
        <v>80</v>
      </c>
    </row>
    <row r="32" spans="1:4">
      <c r="A32" s="21" t="s">
        <v>74</v>
      </c>
      <c r="B32" s="8">
        <v>50</v>
      </c>
      <c r="C32" s="8">
        <v>22</v>
      </c>
      <c r="D32" s="8">
        <v>72</v>
      </c>
    </row>
    <row r="33" spans="1:4">
      <c r="A33" s="21" t="s">
        <v>75</v>
      </c>
      <c r="B33" s="8">
        <v>4</v>
      </c>
      <c r="C33" s="8">
        <v>1</v>
      </c>
      <c r="D33" s="8">
        <v>5</v>
      </c>
    </row>
    <row r="34" spans="1:4">
      <c r="A34" s="21" t="s">
        <v>76</v>
      </c>
      <c r="B34" s="8">
        <v>137</v>
      </c>
      <c r="C34" s="8">
        <v>105</v>
      </c>
      <c r="D34" s="8">
        <v>242</v>
      </c>
    </row>
    <row r="35" spans="1:4">
      <c r="A35" s="21" t="s">
        <v>77</v>
      </c>
      <c r="B35" s="8">
        <v>2</v>
      </c>
      <c r="C35" s="8">
        <v>4</v>
      </c>
      <c r="D35" s="8">
        <v>6</v>
      </c>
    </row>
    <row r="36" spans="1:4">
      <c r="A36" s="21" t="s">
        <v>78</v>
      </c>
      <c r="B36" s="8">
        <v>229</v>
      </c>
      <c r="C36" s="8">
        <v>117</v>
      </c>
      <c r="D36" s="8">
        <v>346</v>
      </c>
    </row>
    <row r="37" spans="1:4">
      <c r="A37" s="21" t="s">
        <v>79</v>
      </c>
      <c r="B37" s="8">
        <v>6</v>
      </c>
      <c r="C37" s="8">
        <v>8</v>
      </c>
      <c r="D37" s="8">
        <v>14</v>
      </c>
    </row>
    <row r="38" spans="1:4">
      <c r="A38" s="21" t="s">
        <v>80</v>
      </c>
      <c r="B38" s="8">
        <v>19</v>
      </c>
      <c r="C38" s="8">
        <v>24</v>
      </c>
      <c r="D38" s="8">
        <v>43</v>
      </c>
    </row>
    <row r="39" spans="1:4">
      <c r="A39" s="21" t="s">
        <v>81</v>
      </c>
      <c r="B39" s="8">
        <v>60</v>
      </c>
      <c r="C39" s="8">
        <v>38</v>
      </c>
      <c r="D39" s="8">
        <v>98</v>
      </c>
    </row>
    <row r="40" spans="1:4">
      <c r="A40" s="21" t="s">
        <v>82</v>
      </c>
      <c r="B40" s="8">
        <v>7</v>
      </c>
      <c r="C40" s="8">
        <v>6</v>
      </c>
      <c r="D40" s="8">
        <v>13</v>
      </c>
    </row>
    <row r="41" spans="1:4">
      <c r="A41" s="21" t="s">
        <v>83</v>
      </c>
      <c r="B41" s="8">
        <v>67</v>
      </c>
      <c r="C41" s="8">
        <v>14</v>
      </c>
      <c r="D41" s="8">
        <v>81</v>
      </c>
    </row>
    <row r="42" spans="1:4">
      <c r="A42" s="21" t="s">
        <v>84</v>
      </c>
      <c r="B42" s="8">
        <v>9</v>
      </c>
      <c r="C42" s="8">
        <v>1</v>
      </c>
      <c r="D42" s="8">
        <v>10</v>
      </c>
    </row>
    <row r="43" spans="1:4">
      <c r="A43" s="21" t="s">
        <v>85</v>
      </c>
      <c r="B43" s="8">
        <v>10</v>
      </c>
      <c r="C43" s="8">
        <v>0</v>
      </c>
      <c r="D43" s="8">
        <v>10</v>
      </c>
    </row>
    <row r="44" spans="1:4">
      <c r="A44" s="21" t="s">
        <v>86</v>
      </c>
      <c r="B44" s="8">
        <v>9</v>
      </c>
      <c r="C44" s="8">
        <v>0</v>
      </c>
      <c r="D44" s="8">
        <v>9</v>
      </c>
    </row>
    <row r="45" spans="1:4">
      <c r="A45" s="21" t="s">
        <v>87</v>
      </c>
      <c r="B45" s="8">
        <v>18</v>
      </c>
      <c r="C45" s="8">
        <v>0</v>
      </c>
      <c r="D45" s="8">
        <v>18</v>
      </c>
    </row>
    <row r="46" spans="1:4">
      <c r="A46" s="21" t="s">
        <v>88</v>
      </c>
      <c r="B46" s="8">
        <v>11</v>
      </c>
      <c r="C46" s="8">
        <v>9</v>
      </c>
      <c r="D46" s="8">
        <v>20</v>
      </c>
    </row>
    <row r="47" spans="1:4">
      <c r="A47" s="21" t="s">
        <v>89</v>
      </c>
      <c r="B47" s="8">
        <v>406</v>
      </c>
      <c r="C47" s="8">
        <v>257</v>
      </c>
      <c r="D47" s="8">
        <v>663</v>
      </c>
    </row>
    <row r="48" spans="1:4">
      <c r="A48" s="21" t="s">
        <v>90</v>
      </c>
      <c r="B48" s="8">
        <v>8</v>
      </c>
      <c r="C48" s="8">
        <v>9</v>
      </c>
      <c r="D48" s="8">
        <v>17</v>
      </c>
    </row>
    <row r="49" spans="1:4">
      <c r="A49" s="21" t="s">
        <v>91</v>
      </c>
      <c r="B49" s="8">
        <v>5</v>
      </c>
      <c r="C49" s="8">
        <v>2</v>
      </c>
      <c r="D49" s="8">
        <v>7</v>
      </c>
    </row>
    <row r="50" spans="1:4">
      <c r="A50" s="21" t="s">
        <v>92</v>
      </c>
      <c r="B50" s="8">
        <v>64</v>
      </c>
      <c r="C50" s="8">
        <v>59</v>
      </c>
      <c r="D50" s="8">
        <v>123</v>
      </c>
    </row>
    <row r="51" spans="1:4">
      <c r="A51" s="21" t="s">
        <v>93</v>
      </c>
      <c r="B51" s="8">
        <v>62</v>
      </c>
      <c r="C51" s="8">
        <v>21</v>
      </c>
      <c r="D51" s="8">
        <v>83</v>
      </c>
    </row>
    <row r="52" spans="1:4">
      <c r="A52" s="21" t="s">
        <v>94</v>
      </c>
      <c r="B52" s="8">
        <v>5</v>
      </c>
      <c r="C52" s="8">
        <v>8</v>
      </c>
      <c r="D52" s="8">
        <v>13</v>
      </c>
    </row>
    <row r="53" spans="1:4">
      <c r="A53" s="21" t="s">
        <v>95</v>
      </c>
      <c r="B53" s="8">
        <v>0</v>
      </c>
      <c r="C53" s="8">
        <v>1</v>
      </c>
      <c r="D53" s="8">
        <v>1</v>
      </c>
    </row>
    <row r="54" spans="1:4">
      <c r="A54" s="21" t="s">
        <v>96</v>
      </c>
      <c r="B54" s="8">
        <v>22</v>
      </c>
      <c r="C54" s="8">
        <v>7</v>
      </c>
      <c r="D54" s="8">
        <v>29</v>
      </c>
    </row>
    <row r="55" spans="1:4">
      <c r="A55" s="21" t="s">
        <v>97</v>
      </c>
      <c r="B55" s="8">
        <v>11</v>
      </c>
      <c r="C55" s="8">
        <v>5</v>
      </c>
      <c r="D55" s="8">
        <v>16</v>
      </c>
    </row>
    <row r="56" spans="1:4">
      <c r="A56" s="21" t="s">
        <v>98</v>
      </c>
      <c r="B56" s="8">
        <v>11</v>
      </c>
      <c r="C56" s="8">
        <v>7</v>
      </c>
      <c r="D56" s="8">
        <v>18</v>
      </c>
    </row>
    <row r="57" spans="1:4">
      <c r="A57" s="21" t="s">
        <v>99</v>
      </c>
      <c r="B57" s="8">
        <v>3</v>
      </c>
      <c r="C57" s="8">
        <v>1</v>
      </c>
      <c r="D57" s="8">
        <v>4</v>
      </c>
    </row>
    <row r="58" spans="1:4">
      <c r="A58" s="21" t="s">
        <v>100</v>
      </c>
      <c r="B58" s="8">
        <v>7</v>
      </c>
      <c r="C58" s="8">
        <v>2</v>
      </c>
      <c r="D58" s="8">
        <v>9</v>
      </c>
    </row>
    <row r="59" spans="1:4">
      <c r="A59" s="21" t="s">
        <v>101</v>
      </c>
      <c r="B59" s="8">
        <v>60</v>
      </c>
      <c r="C59" s="8">
        <v>24</v>
      </c>
      <c r="D59" s="8">
        <v>84</v>
      </c>
    </row>
    <row r="60" spans="1:4">
      <c r="A60" s="21" t="s">
        <v>102</v>
      </c>
      <c r="B60" s="8">
        <v>62</v>
      </c>
      <c r="C60" s="8">
        <v>11</v>
      </c>
      <c r="D60" s="8">
        <v>73</v>
      </c>
    </row>
    <row r="61" spans="1:4">
      <c r="A61" s="21" t="s">
        <v>103</v>
      </c>
      <c r="B61" s="8">
        <v>75</v>
      </c>
      <c r="C61" s="8">
        <v>16</v>
      </c>
      <c r="D61" s="8">
        <v>91</v>
      </c>
    </row>
    <row r="62" spans="1:4">
      <c r="A62" s="21" t="s">
        <v>104</v>
      </c>
      <c r="B62" s="8">
        <v>15</v>
      </c>
      <c r="C62" s="8">
        <v>5</v>
      </c>
      <c r="D62" s="8">
        <v>20</v>
      </c>
    </row>
    <row r="63" spans="1:4">
      <c r="A63" s="21" t="s">
        <v>105</v>
      </c>
      <c r="B63" s="8">
        <v>432</v>
      </c>
      <c r="C63" s="8">
        <v>248</v>
      </c>
      <c r="D63" s="8">
        <v>680</v>
      </c>
    </row>
    <row r="64" spans="1:4">
      <c r="A64" s="21" t="s">
        <v>106</v>
      </c>
      <c r="B64" s="8">
        <v>16</v>
      </c>
      <c r="C64" s="8">
        <v>2</v>
      </c>
      <c r="D64" s="8">
        <v>18</v>
      </c>
    </row>
    <row r="65" spans="1:4">
      <c r="A65" s="21" t="s">
        <v>107</v>
      </c>
      <c r="B65" s="8">
        <v>2</v>
      </c>
      <c r="C65" s="8">
        <v>0</v>
      </c>
      <c r="D65" s="8">
        <v>2</v>
      </c>
    </row>
    <row r="66" spans="1:4">
      <c r="A66" s="21" t="s">
        <v>108</v>
      </c>
      <c r="B66" s="8">
        <v>28</v>
      </c>
      <c r="C66" s="8">
        <v>26</v>
      </c>
      <c r="D66" s="8">
        <v>54</v>
      </c>
    </row>
    <row r="67" spans="1:4">
      <c r="A67" s="21" t="s">
        <v>109</v>
      </c>
      <c r="B67" s="8">
        <v>33</v>
      </c>
      <c r="C67" s="8">
        <v>6</v>
      </c>
      <c r="D67" s="8">
        <v>39</v>
      </c>
    </row>
    <row r="68" spans="1:4">
      <c r="A68" s="21" t="s">
        <v>110</v>
      </c>
      <c r="B68" s="8">
        <v>10</v>
      </c>
      <c r="C68" s="8">
        <v>17</v>
      </c>
      <c r="D68" s="8">
        <v>27</v>
      </c>
    </row>
    <row r="69" spans="1:4">
      <c r="A69" s="21" t="s">
        <v>111</v>
      </c>
      <c r="B69" s="8">
        <v>8</v>
      </c>
      <c r="C69" s="8">
        <v>3</v>
      </c>
      <c r="D69" s="8">
        <v>11</v>
      </c>
    </row>
    <row r="70" spans="1:4">
      <c r="A70" s="21" t="s">
        <v>112</v>
      </c>
      <c r="B70" s="8">
        <v>365</v>
      </c>
      <c r="C70" s="8">
        <v>242</v>
      </c>
      <c r="D70" s="8">
        <v>607</v>
      </c>
    </row>
    <row r="71" spans="1:4">
      <c r="A71" s="21" t="s">
        <v>113</v>
      </c>
      <c r="B71" s="8">
        <v>19</v>
      </c>
      <c r="C71" s="8">
        <v>5</v>
      </c>
      <c r="D71" s="8">
        <v>24</v>
      </c>
    </row>
    <row r="72" spans="1:4">
      <c r="A72" s="21" t="s">
        <v>114</v>
      </c>
      <c r="B72" s="8">
        <v>59</v>
      </c>
      <c r="C72" s="8">
        <v>17</v>
      </c>
      <c r="D72" s="8">
        <v>76</v>
      </c>
    </row>
    <row r="73" spans="1:4">
      <c r="A73" s="21" t="s">
        <v>115</v>
      </c>
      <c r="B73" s="8">
        <v>0</v>
      </c>
      <c r="C73" s="8">
        <v>5</v>
      </c>
      <c r="D73" s="8">
        <v>5</v>
      </c>
    </row>
    <row r="74" spans="1:4">
      <c r="A74" s="21" t="s">
        <v>116</v>
      </c>
      <c r="B74" s="8">
        <v>26</v>
      </c>
      <c r="C74" s="8">
        <v>5</v>
      </c>
      <c r="D74" s="8">
        <v>31</v>
      </c>
    </row>
    <row r="75" spans="1:4">
      <c r="A75" s="21" t="s">
        <v>117</v>
      </c>
      <c r="B75" s="8">
        <v>10</v>
      </c>
      <c r="C75" s="8">
        <v>2</v>
      </c>
      <c r="D75" s="8">
        <v>12</v>
      </c>
    </row>
    <row r="76" spans="1:4">
      <c r="A76" s="21" t="s">
        <v>118</v>
      </c>
      <c r="B76" s="8">
        <v>24</v>
      </c>
      <c r="C76" s="8">
        <v>0</v>
      </c>
      <c r="D76" s="8">
        <v>24</v>
      </c>
    </row>
    <row r="77" spans="1:4">
      <c r="A77" s="21" t="s">
        <v>119</v>
      </c>
      <c r="B77" s="8">
        <v>6</v>
      </c>
      <c r="C77" s="8">
        <v>0</v>
      </c>
      <c r="D77" s="8">
        <v>6</v>
      </c>
    </row>
    <row r="78" spans="1:4">
      <c r="A78" s="21" t="s">
        <v>120</v>
      </c>
      <c r="B78" s="8">
        <v>157</v>
      </c>
      <c r="C78" s="8">
        <v>44</v>
      </c>
      <c r="D78" s="8">
        <v>201</v>
      </c>
    </row>
    <row r="79" spans="1:4">
      <c r="A79" s="21" t="s">
        <v>121</v>
      </c>
      <c r="B79" s="8">
        <v>67</v>
      </c>
      <c r="C79" s="8">
        <v>24</v>
      </c>
      <c r="D79" s="8">
        <v>91</v>
      </c>
    </row>
    <row r="80" spans="1:4">
      <c r="A80" s="21" t="s">
        <v>122</v>
      </c>
      <c r="B80" s="8">
        <v>7</v>
      </c>
      <c r="C80" s="8">
        <v>5</v>
      </c>
      <c r="D80" s="8">
        <v>12</v>
      </c>
    </row>
    <row r="81" spans="1:4">
      <c r="A81" s="21" t="s">
        <v>123</v>
      </c>
      <c r="B81" s="8">
        <v>23</v>
      </c>
      <c r="C81" s="8">
        <v>8</v>
      </c>
      <c r="D81" s="8">
        <v>31</v>
      </c>
    </row>
    <row r="82" spans="1:4">
      <c r="A82" s="21" t="s">
        <v>124</v>
      </c>
      <c r="B82" s="8">
        <v>2</v>
      </c>
      <c r="C82" s="8">
        <v>3</v>
      </c>
      <c r="D82" s="8">
        <v>5</v>
      </c>
    </row>
    <row r="83" spans="1:4">
      <c r="A83" s="21" t="s">
        <v>125</v>
      </c>
      <c r="B83" s="8">
        <v>2</v>
      </c>
      <c r="C83" s="8">
        <v>3</v>
      </c>
      <c r="D83" s="8">
        <v>5</v>
      </c>
    </row>
    <row r="84" spans="1:4">
      <c r="A84" s="21" t="s">
        <v>126</v>
      </c>
      <c r="B84" s="8">
        <v>2</v>
      </c>
      <c r="C84" s="8">
        <v>4</v>
      </c>
      <c r="D84" s="8">
        <v>6</v>
      </c>
    </row>
    <row r="85" spans="1:4">
      <c r="A85" s="21" t="s">
        <v>127</v>
      </c>
      <c r="B85" s="8">
        <v>8</v>
      </c>
      <c r="C85" s="8">
        <v>4</v>
      </c>
      <c r="D85" s="8">
        <v>12</v>
      </c>
    </row>
    <row r="86" spans="1:4">
      <c r="A86" s="21" t="s">
        <v>128</v>
      </c>
      <c r="B86" s="8">
        <v>6</v>
      </c>
      <c r="C86" s="8">
        <v>1</v>
      </c>
      <c r="D86" s="8">
        <v>7</v>
      </c>
    </row>
    <row r="87" spans="1:4">
      <c r="A87" s="21" t="s">
        <v>129</v>
      </c>
      <c r="B87" s="8">
        <v>9</v>
      </c>
      <c r="C87" s="8">
        <v>18</v>
      </c>
      <c r="D87" s="8">
        <v>27</v>
      </c>
    </row>
    <row r="88" spans="1:4">
      <c r="A88" s="21" t="s">
        <v>130</v>
      </c>
      <c r="B88" s="8">
        <v>8</v>
      </c>
      <c r="C88" s="8">
        <v>1</v>
      </c>
      <c r="D88" s="8">
        <v>9</v>
      </c>
    </row>
    <row r="89" spans="1:4">
      <c r="A89" s="21" t="s">
        <v>131</v>
      </c>
      <c r="B89" s="8">
        <v>4</v>
      </c>
      <c r="C89" s="8">
        <v>4</v>
      </c>
      <c r="D89" s="8">
        <v>8</v>
      </c>
    </row>
    <row r="90" spans="1:4">
      <c r="A90" s="21" t="s">
        <v>132</v>
      </c>
      <c r="B90" s="8">
        <v>25</v>
      </c>
      <c r="C90" s="8">
        <v>20</v>
      </c>
      <c r="D90" s="8">
        <v>45</v>
      </c>
    </row>
    <row r="91" spans="1:4">
      <c r="A91" s="21" t="s">
        <v>133</v>
      </c>
      <c r="B91" s="8">
        <v>7</v>
      </c>
      <c r="C91" s="8">
        <v>7</v>
      </c>
      <c r="D91" s="8">
        <v>14</v>
      </c>
    </row>
    <row r="92" spans="1:4">
      <c r="A92" s="21" t="s">
        <v>134</v>
      </c>
      <c r="B92" s="8">
        <v>19</v>
      </c>
      <c r="C92" s="8">
        <v>18</v>
      </c>
      <c r="D92" s="8">
        <v>37</v>
      </c>
    </row>
    <row r="93" spans="1:4">
      <c r="A93" s="21" t="s">
        <v>135</v>
      </c>
      <c r="B93" s="8">
        <v>9</v>
      </c>
      <c r="C93" s="8">
        <v>3</v>
      </c>
      <c r="D93" s="8">
        <v>12</v>
      </c>
    </row>
    <row r="94" spans="1:4">
      <c r="A94" s="21" t="s">
        <v>136</v>
      </c>
      <c r="B94" s="8">
        <v>2</v>
      </c>
      <c r="C94" s="8">
        <v>8</v>
      </c>
      <c r="D94" s="8">
        <v>10</v>
      </c>
    </row>
    <row r="95" spans="1:4">
      <c r="A95" s="21" t="s">
        <v>137</v>
      </c>
      <c r="B95" s="8">
        <v>58</v>
      </c>
      <c r="C95" s="8">
        <v>46</v>
      </c>
      <c r="D95" s="8">
        <v>104</v>
      </c>
    </row>
    <row r="96" spans="1:4">
      <c r="A96" s="21" t="s">
        <v>138</v>
      </c>
      <c r="B96" s="8">
        <v>17</v>
      </c>
      <c r="C96" s="8">
        <v>1</v>
      </c>
      <c r="D96" s="8">
        <v>18</v>
      </c>
    </row>
    <row r="97" spans="1:4">
      <c r="A97" s="21" t="s">
        <v>139</v>
      </c>
      <c r="B97" s="8">
        <v>7</v>
      </c>
      <c r="C97" s="8">
        <v>2</v>
      </c>
      <c r="D97" s="8">
        <v>9</v>
      </c>
    </row>
    <row r="98" spans="1:4">
      <c r="A98" s="21" t="s">
        <v>140</v>
      </c>
      <c r="B98" s="8">
        <v>16</v>
      </c>
      <c r="C98" s="8">
        <v>10</v>
      </c>
      <c r="D98" s="8">
        <v>26</v>
      </c>
    </row>
    <row r="99" spans="1:4">
      <c r="A99" s="21" t="s">
        <v>141</v>
      </c>
      <c r="B99" s="8">
        <v>8</v>
      </c>
      <c r="C99" s="8">
        <v>1</v>
      </c>
      <c r="D99" s="8">
        <v>9</v>
      </c>
    </row>
    <row r="100" spans="1:4">
      <c r="A100" s="21" t="s">
        <v>142</v>
      </c>
      <c r="B100" s="8">
        <v>21</v>
      </c>
      <c r="C100" s="8">
        <v>15</v>
      </c>
      <c r="D100" s="8">
        <v>36</v>
      </c>
    </row>
    <row r="101" spans="1:4">
      <c r="A101" s="21" t="s">
        <v>143</v>
      </c>
      <c r="B101" s="8">
        <v>2</v>
      </c>
      <c r="C101" s="8">
        <v>1</v>
      </c>
      <c r="D101" s="8">
        <v>3</v>
      </c>
    </row>
    <row r="102" spans="1:4">
      <c r="A102" s="21" t="s">
        <v>144</v>
      </c>
      <c r="B102" s="8">
        <v>1</v>
      </c>
      <c r="C102" s="8">
        <v>0</v>
      </c>
      <c r="D102" s="8">
        <v>1</v>
      </c>
    </row>
    <row r="103" spans="1:4">
      <c r="A103" s="21" t="s">
        <v>145</v>
      </c>
      <c r="B103" s="8">
        <v>16</v>
      </c>
      <c r="C103" s="8">
        <v>2</v>
      </c>
      <c r="D103" s="8">
        <v>18</v>
      </c>
    </row>
    <row r="104" spans="1:4">
      <c r="A104" s="21" t="s">
        <v>146</v>
      </c>
      <c r="B104" s="8">
        <v>9</v>
      </c>
      <c r="C104" s="8">
        <v>0</v>
      </c>
      <c r="D104" s="8">
        <v>9</v>
      </c>
    </row>
    <row r="105" spans="1:4">
      <c r="A105" s="21" t="s">
        <v>147</v>
      </c>
      <c r="B105" s="8">
        <v>16</v>
      </c>
      <c r="C105" s="8">
        <v>14</v>
      </c>
      <c r="D105" s="8">
        <v>30</v>
      </c>
    </row>
    <row r="106" spans="1:4">
      <c r="A106" s="21" t="s">
        <v>148</v>
      </c>
      <c r="B106" s="8">
        <v>5</v>
      </c>
      <c r="C106" s="8">
        <v>12</v>
      </c>
      <c r="D106" s="8">
        <v>17</v>
      </c>
    </row>
    <row r="107" spans="1:4">
      <c r="A107" s="21" t="s">
        <v>149</v>
      </c>
      <c r="B107" s="8">
        <v>2</v>
      </c>
      <c r="C107" s="8">
        <v>2</v>
      </c>
      <c r="D107" s="8">
        <v>4</v>
      </c>
    </row>
    <row r="108" spans="1:4">
      <c r="A108" s="21" t="s">
        <v>150</v>
      </c>
      <c r="B108" s="8">
        <v>9</v>
      </c>
      <c r="C108" s="8">
        <v>0</v>
      </c>
      <c r="D108" s="8">
        <v>9</v>
      </c>
    </row>
    <row r="109" spans="1:4">
      <c r="A109" s="21" t="s">
        <v>151</v>
      </c>
      <c r="B109" s="8">
        <v>23</v>
      </c>
      <c r="C109" s="8">
        <v>4</v>
      </c>
      <c r="D109" s="8">
        <v>27</v>
      </c>
    </row>
    <row r="110" spans="1:4">
      <c r="A110" s="21" t="s">
        <v>152</v>
      </c>
      <c r="B110" s="8">
        <v>79</v>
      </c>
      <c r="C110" s="8">
        <v>15</v>
      </c>
      <c r="D110" s="8">
        <v>94</v>
      </c>
    </row>
    <row r="111" spans="1:4">
      <c r="A111" s="21" t="s">
        <v>153</v>
      </c>
      <c r="B111" s="8">
        <v>39</v>
      </c>
      <c r="C111" s="8">
        <v>24</v>
      </c>
      <c r="D111" s="8">
        <v>63</v>
      </c>
    </row>
    <row r="112" spans="1:4">
      <c r="A112" s="21" t="s">
        <v>154</v>
      </c>
      <c r="B112" s="8">
        <v>16</v>
      </c>
      <c r="C112" s="8">
        <v>13</v>
      </c>
      <c r="D112" s="8">
        <v>29</v>
      </c>
    </row>
    <row r="113" spans="1:4">
      <c r="A113" s="21" t="s">
        <v>155</v>
      </c>
      <c r="B113" s="8">
        <v>6</v>
      </c>
      <c r="C113" s="8">
        <v>8</v>
      </c>
      <c r="D113" s="8">
        <v>14</v>
      </c>
    </row>
    <row r="114" spans="1:4">
      <c r="A114" s="21" t="s">
        <v>156</v>
      </c>
      <c r="B114" s="8">
        <v>88</v>
      </c>
      <c r="C114" s="8">
        <v>20</v>
      </c>
      <c r="D114" s="8">
        <v>108</v>
      </c>
    </row>
    <row r="115" spans="1:4">
      <c r="A115" s="21" t="s">
        <v>157</v>
      </c>
      <c r="B115" s="8">
        <v>6</v>
      </c>
      <c r="C115" s="8">
        <v>0</v>
      </c>
      <c r="D115" s="8">
        <v>6</v>
      </c>
    </row>
    <row r="116" spans="1:4">
      <c r="A116" s="21" t="s">
        <v>158</v>
      </c>
      <c r="B116" s="8">
        <v>11</v>
      </c>
      <c r="C116" s="8">
        <v>4</v>
      </c>
      <c r="D116" s="8">
        <v>15</v>
      </c>
    </row>
    <row r="117" spans="1:4">
      <c r="A117" s="21" t="s">
        <v>159</v>
      </c>
      <c r="B117" s="8">
        <v>8</v>
      </c>
      <c r="C117" s="8">
        <v>4</v>
      </c>
      <c r="D117" s="8">
        <v>12</v>
      </c>
    </row>
    <row r="118" spans="1:4">
      <c r="A118" s="21" t="s">
        <v>160</v>
      </c>
      <c r="B118" s="8">
        <v>7</v>
      </c>
      <c r="C118" s="8">
        <v>0</v>
      </c>
      <c r="D118" s="8">
        <v>7</v>
      </c>
    </row>
    <row r="119" spans="1:4">
      <c r="A119" s="21" t="s">
        <v>161</v>
      </c>
      <c r="B119" s="8">
        <v>31</v>
      </c>
      <c r="C119" s="8">
        <v>4</v>
      </c>
      <c r="D119" s="8">
        <v>35</v>
      </c>
    </row>
    <row r="120" spans="1:4">
      <c r="A120" s="21" t="s">
        <v>162</v>
      </c>
      <c r="B120" s="8">
        <v>1</v>
      </c>
      <c r="C120" s="8">
        <v>1</v>
      </c>
      <c r="D120" s="8">
        <v>2</v>
      </c>
    </row>
    <row r="121" spans="1:4">
      <c r="A121" s="21" t="s">
        <v>163</v>
      </c>
      <c r="B121" s="8">
        <v>6</v>
      </c>
      <c r="C121" s="8">
        <v>6</v>
      </c>
      <c r="D121" s="8">
        <v>12</v>
      </c>
    </row>
    <row r="122" spans="1:4">
      <c r="A122" s="21" t="s">
        <v>164</v>
      </c>
      <c r="B122" s="8">
        <v>1</v>
      </c>
      <c r="C122" s="8">
        <v>0</v>
      </c>
      <c r="D122" s="8">
        <v>1</v>
      </c>
    </row>
    <row r="123" spans="1:4">
      <c r="A123" s="21" t="s">
        <v>165</v>
      </c>
      <c r="B123" s="8">
        <v>5</v>
      </c>
      <c r="C123" s="8">
        <v>2</v>
      </c>
      <c r="D123" s="8">
        <v>7</v>
      </c>
    </row>
    <row r="124" spans="1:4">
      <c r="A124" s="21" t="s">
        <v>166</v>
      </c>
      <c r="B124" s="8">
        <v>4</v>
      </c>
      <c r="C124" s="8">
        <v>3</v>
      </c>
      <c r="D124" s="8">
        <v>7</v>
      </c>
    </row>
    <row r="125" spans="1:4">
      <c r="A125" s="21" t="s">
        <v>167</v>
      </c>
      <c r="B125" s="8">
        <v>152</v>
      </c>
      <c r="C125" s="8">
        <v>97</v>
      </c>
      <c r="D125" s="8">
        <v>249</v>
      </c>
    </row>
    <row r="126" spans="1:4">
      <c r="A126" s="21" t="s">
        <v>168</v>
      </c>
      <c r="B126" s="8">
        <v>52</v>
      </c>
      <c r="C126" s="8">
        <v>35</v>
      </c>
      <c r="D126" s="8">
        <v>87</v>
      </c>
    </row>
    <row r="127" spans="1:4">
      <c r="A127" s="21" t="s">
        <v>169</v>
      </c>
      <c r="B127" s="8">
        <v>4</v>
      </c>
      <c r="C127" s="8">
        <v>1</v>
      </c>
      <c r="D127" s="8">
        <v>5</v>
      </c>
    </row>
    <row r="128" spans="1:4">
      <c r="A128" s="21" t="s">
        <v>170</v>
      </c>
      <c r="B128" s="8">
        <v>7</v>
      </c>
      <c r="C128" s="8">
        <v>9</v>
      </c>
      <c r="D128" s="8">
        <v>16</v>
      </c>
    </row>
    <row r="129" spans="1:4">
      <c r="A129" s="21" t="s">
        <v>171</v>
      </c>
      <c r="B129" s="8">
        <v>3</v>
      </c>
      <c r="C129" s="8">
        <v>8</v>
      </c>
      <c r="D129" s="8">
        <v>11</v>
      </c>
    </row>
    <row r="130" spans="1:4">
      <c r="A130" s="21" t="s">
        <v>172</v>
      </c>
      <c r="B130" s="8">
        <v>39</v>
      </c>
      <c r="C130" s="8">
        <v>7</v>
      </c>
      <c r="D130" s="8">
        <v>46</v>
      </c>
    </row>
    <row r="131" spans="1:4">
      <c r="A131" s="21" t="s">
        <v>173</v>
      </c>
      <c r="B131" s="8">
        <v>18</v>
      </c>
      <c r="C131" s="8">
        <v>4</v>
      </c>
      <c r="D131" s="8">
        <v>22</v>
      </c>
    </row>
    <row r="132" spans="1:4">
      <c r="A132" s="21" t="s">
        <v>174</v>
      </c>
      <c r="B132" s="8">
        <v>2</v>
      </c>
      <c r="C132" s="8">
        <v>2</v>
      </c>
      <c r="D132" s="8">
        <v>4</v>
      </c>
    </row>
    <row r="133" spans="1:4">
      <c r="A133" s="21" t="s">
        <v>175</v>
      </c>
      <c r="B133" s="8">
        <v>21</v>
      </c>
      <c r="C133" s="8">
        <v>6</v>
      </c>
      <c r="D133" s="8">
        <v>27</v>
      </c>
    </row>
    <row r="134" spans="1:4">
      <c r="A134" s="21" t="s">
        <v>176</v>
      </c>
      <c r="B134" s="8">
        <v>3</v>
      </c>
      <c r="C134" s="8">
        <v>1</v>
      </c>
      <c r="D134" s="8">
        <v>4</v>
      </c>
    </row>
    <row r="135" spans="1:4">
      <c r="A135" s="21" t="s">
        <v>177</v>
      </c>
      <c r="B135" s="8">
        <v>3</v>
      </c>
      <c r="C135" s="8">
        <v>0</v>
      </c>
      <c r="D135" s="8">
        <v>3</v>
      </c>
    </row>
    <row r="136" spans="1:4">
      <c r="A136" s="21" t="s">
        <v>178</v>
      </c>
      <c r="B136" s="8">
        <v>10</v>
      </c>
      <c r="C136" s="8">
        <v>2</v>
      </c>
      <c r="D136" s="8">
        <v>12</v>
      </c>
    </row>
    <row r="137" spans="1:4">
      <c r="A137" s="21" t="s">
        <v>179</v>
      </c>
      <c r="B137" s="8">
        <v>10</v>
      </c>
      <c r="C137" s="8">
        <v>0</v>
      </c>
      <c r="D137" s="8">
        <v>10</v>
      </c>
    </row>
    <row r="138" spans="1:4">
      <c r="A138" s="21" t="s">
        <v>180</v>
      </c>
      <c r="B138" s="8">
        <v>7</v>
      </c>
      <c r="C138" s="8">
        <v>1</v>
      </c>
      <c r="D138" s="8">
        <v>8</v>
      </c>
    </row>
    <row r="139" spans="1:4">
      <c r="A139" s="21" t="s">
        <v>181</v>
      </c>
      <c r="B139" s="8">
        <v>6</v>
      </c>
      <c r="C139" s="8">
        <v>2</v>
      </c>
      <c r="D139" s="8">
        <v>8</v>
      </c>
    </row>
    <row r="140" spans="1:4">
      <c r="A140" s="21" t="s">
        <v>182</v>
      </c>
      <c r="B140" s="8">
        <v>24</v>
      </c>
      <c r="C140" s="8">
        <v>32</v>
      </c>
      <c r="D140" s="8">
        <v>56</v>
      </c>
    </row>
    <row r="141" spans="1:4">
      <c r="A141" s="21" t="s">
        <v>183</v>
      </c>
      <c r="B141" s="8">
        <v>11</v>
      </c>
      <c r="C141" s="8">
        <v>22</v>
      </c>
      <c r="D141" s="8">
        <v>33</v>
      </c>
    </row>
    <row r="142" spans="1:4">
      <c r="A142" s="21" t="s">
        <v>184</v>
      </c>
      <c r="B142" s="8">
        <v>11</v>
      </c>
      <c r="C142" s="8">
        <v>2</v>
      </c>
      <c r="D142" s="8">
        <v>13</v>
      </c>
    </row>
    <row r="143" spans="1:4">
      <c r="A143" s="21" t="s">
        <v>185</v>
      </c>
      <c r="B143" s="8">
        <v>4</v>
      </c>
      <c r="C143" s="8">
        <v>1</v>
      </c>
      <c r="D143" s="8">
        <v>5</v>
      </c>
    </row>
    <row r="144" spans="1:4">
      <c r="A144" s="21" t="s">
        <v>186</v>
      </c>
      <c r="B144" s="8">
        <v>1</v>
      </c>
      <c r="C144" s="8">
        <v>1</v>
      </c>
      <c r="D144" s="8">
        <v>2</v>
      </c>
    </row>
    <row r="145" spans="1:4">
      <c r="A145" s="21" t="s">
        <v>187</v>
      </c>
      <c r="B145" s="8">
        <v>34</v>
      </c>
      <c r="C145" s="8">
        <v>7</v>
      </c>
      <c r="D145" s="8">
        <v>41</v>
      </c>
    </row>
    <row r="146" spans="1:4">
      <c r="A146" s="21" t="s">
        <v>188</v>
      </c>
      <c r="B146" s="8">
        <v>6</v>
      </c>
      <c r="C146" s="8">
        <v>6</v>
      </c>
      <c r="D146" s="8">
        <v>12</v>
      </c>
    </row>
    <row r="147" spans="1:4">
      <c r="A147" s="21" t="s">
        <v>189</v>
      </c>
      <c r="B147" s="8">
        <v>8</v>
      </c>
      <c r="C147" s="8">
        <v>3</v>
      </c>
      <c r="D147" s="8">
        <v>11</v>
      </c>
    </row>
    <row r="148" spans="1:4">
      <c r="A148" s="21" t="s">
        <v>190</v>
      </c>
      <c r="B148" s="8">
        <v>8</v>
      </c>
      <c r="C148" s="8">
        <v>1</v>
      </c>
      <c r="D148" s="8">
        <v>9</v>
      </c>
    </row>
    <row r="149" spans="1:4">
      <c r="A149" s="21" t="s">
        <v>191</v>
      </c>
      <c r="B149" s="8">
        <v>13</v>
      </c>
      <c r="C149" s="8">
        <v>1</v>
      </c>
      <c r="D149" s="8">
        <v>14</v>
      </c>
    </row>
    <row r="150" spans="1:4">
      <c r="A150" s="21" t="s">
        <v>192</v>
      </c>
      <c r="B150" s="8">
        <v>22</v>
      </c>
      <c r="C150" s="8">
        <v>1</v>
      </c>
      <c r="D150" s="8">
        <v>23</v>
      </c>
    </row>
    <row r="151" spans="1:4">
      <c r="A151" s="21" t="s">
        <v>193</v>
      </c>
      <c r="B151" s="8">
        <v>41</v>
      </c>
      <c r="C151" s="8">
        <v>14</v>
      </c>
      <c r="D151" s="8">
        <v>55</v>
      </c>
    </row>
    <row r="152" spans="1:4">
      <c r="A152" s="21" t="s">
        <v>194</v>
      </c>
      <c r="B152" s="8">
        <v>14</v>
      </c>
      <c r="C152" s="8">
        <v>4</v>
      </c>
      <c r="D152" s="8">
        <v>18</v>
      </c>
    </row>
    <row r="153" spans="1:4">
      <c r="A153" s="21" t="s">
        <v>195</v>
      </c>
      <c r="B153" s="8">
        <v>3</v>
      </c>
      <c r="C153" s="8">
        <v>3</v>
      </c>
      <c r="D153" s="8">
        <v>6</v>
      </c>
    </row>
    <row r="154" spans="1:4">
      <c r="A154" s="21" t="s">
        <v>196</v>
      </c>
      <c r="B154" s="8">
        <v>4</v>
      </c>
      <c r="C154" s="8">
        <v>5</v>
      </c>
      <c r="D154" s="8">
        <v>9</v>
      </c>
    </row>
    <row r="155" spans="1:4">
      <c r="A155" s="21" t="s">
        <v>197</v>
      </c>
      <c r="B155" s="8">
        <v>9</v>
      </c>
      <c r="C155" s="8">
        <v>9</v>
      </c>
      <c r="D155" s="8">
        <v>18</v>
      </c>
    </row>
    <row r="156" spans="1:4">
      <c r="A156" s="21" t="s">
        <v>198</v>
      </c>
      <c r="B156" s="8">
        <v>1</v>
      </c>
      <c r="C156" s="8">
        <v>0</v>
      </c>
      <c r="D156" s="8">
        <v>1</v>
      </c>
    </row>
    <row r="157" spans="1:4">
      <c r="A157" s="21" t="s">
        <v>199</v>
      </c>
      <c r="B157" s="8">
        <v>15</v>
      </c>
      <c r="C157" s="8">
        <v>2</v>
      </c>
      <c r="D157" s="8">
        <v>17</v>
      </c>
    </row>
    <row r="158" spans="1:4">
      <c r="A158" s="21" t="s">
        <v>200</v>
      </c>
      <c r="B158" s="8">
        <v>71</v>
      </c>
      <c r="C158" s="8">
        <v>18</v>
      </c>
      <c r="D158" s="8">
        <v>89</v>
      </c>
    </row>
    <row r="159" spans="1:4">
      <c r="A159" s="21" t="s">
        <v>201</v>
      </c>
      <c r="B159" s="8">
        <v>2</v>
      </c>
      <c r="C159" s="8">
        <v>2</v>
      </c>
      <c r="D159" s="8">
        <v>4</v>
      </c>
    </row>
    <row r="160" spans="1:4">
      <c r="A160" s="21" t="s">
        <v>202</v>
      </c>
      <c r="B160" s="8">
        <v>13</v>
      </c>
      <c r="C160" s="8">
        <v>1</v>
      </c>
      <c r="D160" s="8">
        <v>14</v>
      </c>
    </row>
    <row r="161" spans="1:4">
      <c r="A161" s="21" t="s">
        <v>203</v>
      </c>
      <c r="B161" s="8">
        <v>1</v>
      </c>
      <c r="C161" s="8">
        <v>4</v>
      </c>
      <c r="D161" s="8">
        <v>5</v>
      </c>
    </row>
    <row r="162" spans="1:4">
      <c r="A162" s="21" t="s">
        <v>204</v>
      </c>
      <c r="B162" s="8">
        <v>7</v>
      </c>
      <c r="C162" s="8">
        <v>14</v>
      </c>
      <c r="D162" s="8">
        <v>21</v>
      </c>
    </row>
    <row r="163" spans="1:4">
      <c r="A163" s="21" t="s">
        <v>0</v>
      </c>
      <c r="B163" s="8">
        <v>4593</v>
      </c>
      <c r="C163" s="8">
        <v>2442</v>
      </c>
      <c r="D163" s="8">
        <v>7035</v>
      </c>
    </row>
    <row r="166" spans="1:4">
      <c r="A166" s="12" t="s">
        <v>213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H26"/>
  <sheetViews>
    <sheetView zoomScaleNormal="100" workbookViewId="0">
      <selection activeCell="L29" sqref="L29"/>
    </sheetView>
  </sheetViews>
  <sheetFormatPr defaultRowHeight="1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>
      <c r="A2" s="27" t="s">
        <v>214</v>
      </c>
      <c r="B2" s="27"/>
      <c r="C2" s="27"/>
      <c r="D2" s="27"/>
      <c r="E2"/>
      <c r="F2"/>
      <c r="G2"/>
      <c r="H2"/>
    </row>
    <row r="4" spans="1:8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>
      <c r="A5" s="18" t="s">
        <v>1</v>
      </c>
      <c r="B5" s="8">
        <v>1144</v>
      </c>
      <c r="C5" s="8">
        <v>301</v>
      </c>
      <c r="D5" s="8">
        <v>1445</v>
      </c>
      <c r="E5"/>
      <c r="F5"/>
      <c r="G5"/>
      <c r="H5"/>
    </row>
    <row r="6" spans="1:8">
      <c r="A6" s="18" t="s">
        <v>2</v>
      </c>
      <c r="B6" s="8">
        <v>615</v>
      </c>
      <c r="C6" s="8">
        <v>455</v>
      </c>
      <c r="D6" s="8">
        <v>1070</v>
      </c>
      <c r="E6"/>
      <c r="F6"/>
      <c r="G6"/>
      <c r="H6"/>
    </row>
    <row r="7" spans="1:8">
      <c r="A7" s="18" t="s">
        <v>3</v>
      </c>
      <c r="B7" s="8">
        <v>1446</v>
      </c>
      <c r="C7" s="8">
        <v>908</v>
      </c>
      <c r="D7" s="8">
        <v>2354</v>
      </c>
      <c r="E7"/>
      <c r="F7"/>
      <c r="G7"/>
      <c r="H7"/>
    </row>
    <row r="8" spans="1:8">
      <c r="A8" s="18" t="s">
        <v>4</v>
      </c>
      <c r="B8" s="8">
        <v>310</v>
      </c>
      <c r="C8" s="8">
        <v>314</v>
      </c>
      <c r="D8" s="8">
        <v>624</v>
      </c>
      <c r="E8"/>
      <c r="F8"/>
      <c r="G8"/>
      <c r="H8"/>
    </row>
    <row r="9" spans="1:8">
      <c r="A9" s="18" t="s">
        <v>5</v>
      </c>
      <c r="B9" s="8">
        <v>406</v>
      </c>
      <c r="C9" s="8">
        <v>279</v>
      </c>
      <c r="D9" s="8">
        <v>685</v>
      </c>
      <c r="E9"/>
      <c r="F9"/>
      <c r="G9"/>
      <c r="H9"/>
    </row>
    <row r="10" spans="1:8">
      <c r="A10" s="18" t="s">
        <v>6</v>
      </c>
      <c r="B10" s="8">
        <v>718</v>
      </c>
      <c r="C10" s="8">
        <v>178</v>
      </c>
      <c r="D10" s="8">
        <v>896</v>
      </c>
      <c r="E10"/>
      <c r="F10"/>
      <c r="G10"/>
      <c r="H10"/>
    </row>
    <row r="11" spans="1:8">
      <c r="A11" s="14" t="s">
        <v>0</v>
      </c>
      <c r="B11" s="15">
        <v>4639</v>
      </c>
      <c r="C11" s="15">
        <v>2435</v>
      </c>
      <c r="D11" s="15">
        <v>7074</v>
      </c>
      <c r="E11"/>
      <c r="F11"/>
      <c r="G11"/>
      <c r="H11"/>
    </row>
    <row r="12" spans="1:8">
      <c r="H12"/>
    </row>
    <row r="15" spans="1:8">
      <c r="A15" s="16" t="s">
        <v>215</v>
      </c>
      <c r="B15" s="17"/>
      <c r="C15" s="16"/>
      <c r="D15" s="16"/>
      <c r="E15" s="16"/>
      <c r="F15" s="16"/>
      <c r="G15" s="16"/>
      <c r="H15"/>
    </row>
    <row r="17" spans="1:8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>
      <c r="A18" s="18" t="s">
        <v>1</v>
      </c>
      <c r="B18" s="8">
        <v>1144</v>
      </c>
      <c r="C18" s="8">
        <v>5</v>
      </c>
      <c r="D18" s="8">
        <v>24</v>
      </c>
      <c r="E18" s="8">
        <v>63</v>
      </c>
      <c r="F18" s="8">
        <v>209</v>
      </c>
      <c r="G18" s="8">
        <v>1445</v>
      </c>
      <c r="H18"/>
    </row>
    <row r="19" spans="1:8">
      <c r="A19" s="18" t="s">
        <v>2</v>
      </c>
      <c r="B19" s="8">
        <v>615</v>
      </c>
      <c r="C19" s="8">
        <v>6</v>
      </c>
      <c r="D19" s="8">
        <v>56</v>
      </c>
      <c r="E19" s="8">
        <v>145</v>
      </c>
      <c r="F19" s="8">
        <v>248</v>
      </c>
      <c r="G19" s="8">
        <v>1070</v>
      </c>
      <c r="H19"/>
    </row>
    <row r="20" spans="1:8">
      <c r="A20" s="18" t="s">
        <v>3</v>
      </c>
      <c r="B20" s="8">
        <v>1446</v>
      </c>
      <c r="C20" s="8">
        <v>126</v>
      </c>
      <c r="D20" s="8">
        <v>14</v>
      </c>
      <c r="E20" s="8">
        <v>43</v>
      </c>
      <c r="F20" s="8">
        <v>725</v>
      </c>
      <c r="G20" s="8">
        <v>2354</v>
      </c>
      <c r="H20"/>
    </row>
    <row r="21" spans="1:8">
      <c r="A21" s="18" t="s">
        <v>4</v>
      </c>
      <c r="B21" s="8">
        <v>310</v>
      </c>
      <c r="C21" s="8">
        <v>13</v>
      </c>
      <c r="D21" s="8">
        <v>29</v>
      </c>
      <c r="E21" s="8">
        <v>80</v>
      </c>
      <c r="F21" s="8">
        <v>192</v>
      </c>
      <c r="G21" s="8">
        <v>624</v>
      </c>
      <c r="H21"/>
    </row>
    <row r="22" spans="1:8">
      <c r="A22" s="18" t="s">
        <v>5</v>
      </c>
      <c r="B22" s="8">
        <v>406</v>
      </c>
      <c r="C22" s="8">
        <v>28</v>
      </c>
      <c r="D22" s="8">
        <v>29</v>
      </c>
      <c r="E22" s="8">
        <v>69</v>
      </c>
      <c r="F22" s="8">
        <v>153</v>
      </c>
      <c r="G22" s="8">
        <v>685</v>
      </c>
      <c r="H22"/>
    </row>
    <row r="23" spans="1:8">
      <c r="A23" s="18" t="s">
        <v>6</v>
      </c>
      <c r="B23" s="19">
        <v>718</v>
      </c>
      <c r="C23" s="19">
        <v>6</v>
      </c>
      <c r="D23" s="19">
        <v>2</v>
      </c>
      <c r="E23" s="19">
        <v>8</v>
      </c>
      <c r="F23" s="19">
        <v>162</v>
      </c>
      <c r="G23" s="19">
        <v>896</v>
      </c>
      <c r="H23"/>
    </row>
    <row r="24" spans="1:8">
      <c r="A24" s="14" t="s">
        <v>0</v>
      </c>
      <c r="B24" s="15">
        <v>4639</v>
      </c>
      <c r="C24" s="15">
        <v>184</v>
      </c>
      <c r="D24" s="15">
        <v>154</v>
      </c>
      <c r="E24" s="15">
        <v>408</v>
      </c>
      <c r="F24" s="15">
        <v>1689</v>
      </c>
      <c r="G24" s="15">
        <v>7074</v>
      </c>
    </row>
    <row r="26" spans="1:8">
      <c r="A26" s="12" t="s">
        <v>216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D166"/>
  <sheetViews>
    <sheetView workbookViewId="0">
      <selection activeCell="J142" sqref="J1:R1048576"/>
    </sheetView>
  </sheetViews>
  <sheetFormatPr defaultRowHeight="15"/>
  <cols>
    <col min="1" max="1" width="14.5703125" bestFit="1" customWidth="1"/>
    <col min="2" max="4" width="9.140625" style="1"/>
  </cols>
  <sheetData>
    <row r="2" spans="1:4">
      <c r="A2" s="13"/>
      <c r="B2" s="20" t="s">
        <v>8</v>
      </c>
      <c r="C2" s="20" t="s">
        <v>40</v>
      </c>
      <c r="D2" s="20" t="s">
        <v>0</v>
      </c>
    </row>
    <row r="3" spans="1:4">
      <c r="A3" s="21" t="s">
        <v>212</v>
      </c>
      <c r="B3" s="8">
        <v>3</v>
      </c>
      <c r="C3" s="8">
        <v>0</v>
      </c>
      <c r="D3" s="8">
        <v>3</v>
      </c>
    </row>
    <row r="4" spans="1:4">
      <c r="A4" s="21" t="s">
        <v>46</v>
      </c>
      <c r="B4" s="8">
        <v>8</v>
      </c>
      <c r="C4" s="8">
        <v>4</v>
      </c>
      <c r="D4" s="8">
        <v>12</v>
      </c>
    </row>
    <row r="5" spans="1:4">
      <c r="A5" s="21" t="s">
        <v>47</v>
      </c>
      <c r="B5" s="8">
        <v>2</v>
      </c>
      <c r="C5" s="8">
        <v>1</v>
      </c>
      <c r="D5" s="8">
        <v>3</v>
      </c>
    </row>
    <row r="6" spans="1:4">
      <c r="A6" s="21" t="s">
        <v>48</v>
      </c>
      <c r="B6" s="8">
        <v>2</v>
      </c>
      <c r="C6" s="8">
        <v>3</v>
      </c>
      <c r="D6" s="8">
        <v>5</v>
      </c>
    </row>
    <row r="7" spans="1:4">
      <c r="A7" s="21" t="s">
        <v>49</v>
      </c>
      <c r="B7" s="8">
        <v>0</v>
      </c>
      <c r="C7" s="8">
        <v>4</v>
      </c>
      <c r="D7" s="8">
        <v>4</v>
      </c>
    </row>
    <row r="8" spans="1:4">
      <c r="A8" s="21" t="s">
        <v>50</v>
      </c>
      <c r="B8" s="8">
        <v>13</v>
      </c>
      <c r="C8" s="8">
        <v>26</v>
      </c>
      <c r="D8" s="8">
        <v>39</v>
      </c>
    </row>
    <row r="9" spans="1:4">
      <c r="A9" s="21" t="s">
        <v>51</v>
      </c>
      <c r="B9" s="8">
        <v>6</v>
      </c>
      <c r="C9" s="8">
        <v>1</v>
      </c>
      <c r="D9" s="8">
        <v>7</v>
      </c>
    </row>
    <row r="10" spans="1:4">
      <c r="A10" s="21" t="s">
        <v>52</v>
      </c>
      <c r="B10" s="8">
        <v>27</v>
      </c>
      <c r="C10" s="8">
        <v>7</v>
      </c>
      <c r="D10" s="8">
        <v>34</v>
      </c>
    </row>
    <row r="11" spans="1:4">
      <c r="A11" s="21" t="s">
        <v>53</v>
      </c>
      <c r="B11" s="8">
        <v>56</v>
      </c>
      <c r="C11" s="8">
        <v>9</v>
      </c>
      <c r="D11" s="8">
        <v>65</v>
      </c>
    </row>
    <row r="12" spans="1:4">
      <c r="A12" s="21" t="s">
        <v>54</v>
      </c>
      <c r="B12" s="8">
        <v>10</v>
      </c>
      <c r="C12" s="8">
        <v>17</v>
      </c>
      <c r="D12" s="8">
        <v>27</v>
      </c>
    </row>
    <row r="13" spans="1:4">
      <c r="A13" s="21" t="s">
        <v>55</v>
      </c>
      <c r="B13" s="8">
        <v>7</v>
      </c>
      <c r="C13" s="8">
        <v>3</v>
      </c>
      <c r="D13" s="8">
        <v>10</v>
      </c>
    </row>
    <row r="14" spans="1:4">
      <c r="A14" s="21" t="s">
        <v>56</v>
      </c>
      <c r="B14" s="8">
        <v>54</v>
      </c>
      <c r="C14" s="8">
        <v>95</v>
      </c>
      <c r="D14" s="8">
        <v>149</v>
      </c>
    </row>
    <row r="15" spans="1:4">
      <c r="A15" s="21" t="s">
        <v>57</v>
      </c>
      <c r="B15" s="8">
        <v>4</v>
      </c>
      <c r="C15" s="8">
        <v>3</v>
      </c>
      <c r="D15" s="8">
        <v>7</v>
      </c>
    </row>
    <row r="16" spans="1:4">
      <c r="A16" s="21" t="s">
        <v>58</v>
      </c>
      <c r="B16" s="8">
        <v>5</v>
      </c>
      <c r="C16" s="8">
        <v>4</v>
      </c>
      <c r="D16" s="8">
        <v>9</v>
      </c>
    </row>
    <row r="17" spans="1:4">
      <c r="A17" s="21" t="s">
        <v>59</v>
      </c>
      <c r="B17" s="8">
        <v>7</v>
      </c>
      <c r="C17" s="8">
        <v>8</v>
      </c>
      <c r="D17" s="8">
        <v>15</v>
      </c>
    </row>
    <row r="18" spans="1:4">
      <c r="A18" s="21" t="s">
        <v>60</v>
      </c>
      <c r="B18" s="8">
        <v>15</v>
      </c>
      <c r="C18" s="8">
        <v>10</v>
      </c>
      <c r="D18" s="8">
        <v>25</v>
      </c>
    </row>
    <row r="19" spans="1:4">
      <c r="A19" s="21" t="s">
        <v>61</v>
      </c>
      <c r="B19" s="8">
        <v>9</v>
      </c>
      <c r="C19" s="8">
        <v>10</v>
      </c>
      <c r="D19" s="8">
        <v>19</v>
      </c>
    </row>
    <row r="20" spans="1:4">
      <c r="A20" s="21" t="s">
        <v>62</v>
      </c>
      <c r="B20" s="8">
        <v>16</v>
      </c>
      <c r="C20" s="8">
        <v>6</v>
      </c>
      <c r="D20" s="8">
        <v>22</v>
      </c>
    </row>
    <row r="21" spans="1:4">
      <c r="A21" s="21" t="s">
        <v>63</v>
      </c>
      <c r="B21" s="8">
        <v>14</v>
      </c>
      <c r="C21" s="8">
        <v>6</v>
      </c>
      <c r="D21" s="8">
        <v>20</v>
      </c>
    </row>
    <row r="22" spans="1:4">
      <c r="A22" s="21" t="s">
        <v>64</v>
      </c>
      <c r="B22" s="8">
        <v>6</v>
      </c>
      <c r="C22" s="8">
        <v>1</v>
      </c>
      <c r="D22" s="8">
        <v>7</v>
      </c>
    </row>
    <row r="23" spans="1:4">
      <c r="A23" s="21" t="s">
        <v>65</v>
      </c>
      <c r="B23" s="8">
        <v>18</v>
      </c>
      <c r="C23" s="8">
        <v>3</v>
      </c>
      <c r="D23" s="8">
        <v>21</v>
      </c>
    </row>
    <row r="24" spans="1:4">
      <c r="A24" s="21" t="s">
        <v>66</v>
      </c>
      <c r="B24" s="8">
        <v>4</v>
      </c>
      <c r="C24" s="8">
        <v>2</v>
      </c>
      <c r="D24" s="8">
        <v>6</v>
      </c>
    </row>
    <row r="25" spans="1:4">
      <c r="A25" s="21" t="s">
        <v>67</v>
      </c>
      <c r="B25" s="8">
        <v>43</v>
      </c>
      <c r="C25" s="8">
        <v>10</v>
      </c>
      <c r="D25" s="8">
        <v>53</v>
      </c>
    </row>
    <row r="26" spans="1:4">
      <c r="A26" s="21" t="s">
        <v>68</v>
      </c>
      <c r="B26" s="8">
        <v>23</v>
      </c>
      <c r="C26" s="8">
        <v>7</v>
      </c>
      <c r="D26" s="8">
        <v>30</v>
      </c>
    </row>
    <row r="27" spans="1:4">
      <c r="A27" s="21" t="s">
        <v>69</v>
      </c>
      <c r="B27" s="8">
        <v>5</v>
      </c>
      <c r="C27" s="8">
        <v>1</v>
      </c>
      <c r="D27" s="8">
        <v>6</v>
      </c>
    </row>
    <row r="28" spans="1:4">
      <c r="A28" s="21" t="s">
        <v>70</v>
      </c>
      <c r="B28" s="8">
        <v>138</v>
      </c>
      <c r="C28" s="8">
        <v>102</v>
      </c>
      <c r="D28" s="8">
        <v>240</v>
      </c>
    </row>
    <row r="29" spans="1:4">
      <c r="A29" s="21" t="s">
        <v>71</v>
      </c>
      <c r="B29" s="8">
        <v>1</v>
      </c>
      <c r="C29" s="8">
        <v>0</v>
      </c>
      <c r="D29" s="8">
        <v>1</v>
      </c>
    </row>
    <row r="30" spans="1:4">
      <c r="A30" s="21" t="s">
        <v>72</v>
      </c>
      <c r="B30" s="8">
        <v>16</v>
      </c>
      <c r="C30" s="8">
        <v>4</v>
      </c>
      <c r="D30" s="8">
        <v>20</v>
      </c>
    </row>
    <row r="31" spans="1:4">
      <c r="A31" s="21" t="s">
        <v>73</v>
      </c>
      <c r="B31" s="8">
        <v>60</v>
      </c>
      <c r="C31" s="8">
        <v>18</v>
      </c>
      <c r="D31" s="8">
        <v>78</v>
      </c>
    </row>
    <row r="32" spans="1:4">
      <c r="A32" s="21" t="s">
        <v>74</v>
      </c>
      <c r="B32" s="8">
        <v>50</v>
      </c>
      <c r="C32" s="8">
        <v>22</v>
      </c>
      <c r="D32" s="8">
        <v>72</v>
      </c>
    </row>
    <row r="33" spans="1:4">
      <c r="A33" s="21" t="s">
        <v>75</v>
      </c>
      <c r="B33" s="8">
        <v>4</v>
      </c>
      <c r="C33" s="8">
        <v>1</v>
      </c>
      <c r="D33" s="8">
        <v>5</v>
      </c>
    </row>
    <row r="34" spans="1:4">
      <c r="A34" s="21" t="s">
        <v>76</v>
      </c>
      <c r="B34" s="8">
        <v>134</v>
      </c>
      <c r="C34" s="8">
        <v>107</v>
      </c>
      <c r="D34" s="8">
        <v>241</v>
      </c>
    </row>
    <row r="35" spans="1:4">
      <c r="A35" s="21" t="s">
        <v>77</v>
      </c>
      <c r="B35" s="8">
        <v>2</v>
      </c>
      <c r="C35" s="8">
        <v>3</v>
      </c>
      <c r="D35" s="8">
        <v>5</v>
      </c>
    </row>
    <row r="36" spans="1:4">
      <c r="A36" s="21" t="s">
        <v>78</v>
      </c>
      <c r="B36" s="8">
        <v>237</v>
      </c>
      <c r="C36" s="8">
        <v>112</v>
      </c>
      <c r="D36" s="8">
        <v>349</v>
      </c>
    </row>
    <row r="37" spans="1:4">
      <c r="A37" s="21" t="s">
        <v>79</v>
      </c>
      <c r="B37" s="8">
        <v>7</v>
      </c>
      <c r="C37" s="8">
        <v>6</v>
      </c>
      <c r="D37" s="8">
        <v>13</v>
      </c>
    </row>
    <row r="38" spans="1:4">
      <c r="A38" s="21" t="s">
        <v>80</v>
      </c>
      <c r="B38" s="8">
        <v>20</v>
      </c>
      <c r="C38" s="8">
        <v>23</v>
      </c>
      <c r="D38" s="8">
        <v>43</v>
      </c>
    </row>
    <row r="39" spans="1:4">
      <c r="A39" s="21" t="s">
        <v>81</v>
      </c>
      <c r="B39" s="8">
        <v>60</v>
      </c>
      <c r="C39" s="8">
        <v>38</v>
      </c>
      <c r="D39" s="8">
        <v>98</v>
      </c>
    </row>
    <row r="40" spans="1:4">
      <c r="A40" s="21" t="s">
        <v>82</v>
      </c>
      <c r="B40" s="8">
        <v>9</v>
      </c>
      <c r="C40" s="8">
        <v>6</v>
      </c>
      <c r="D40" s="8">
        <v>15</v>
      </c>
    </row>
    <row r="41" spans="1:4">
      <c r="A41" s="21" t="s">
        <v>83</v>
      </c>
      <c r="B41" s="8">
        <v>67</v>
      </c>
      <c r="C41" s="8">
        <v>13</v>
      </c>
      <c r="D41" s="8">
        <v>80</v>
      </c>
    </row>
    <row r="42" spans="1:4">
      <c r="A42" s="21" t="s">
        <v>84</v>
      </c>
      <c r="B42" s="8">
        <v>9</v>
      </c>
      <c r="C42" s="8">
        <v>1</v>
      </c>
      <c r="D42" s="8">
        <v>10</v>
      </c>
    </row>
    <row r="43" spans="1:4">
      <c r="A43" s="21" t="s">
        <v>85</v>
      </c>
      <c r="B43" s="8">
        <v>10</v>
      </c>
      <c r="C43" s="8">
        <v>0</v>
      </c>
      <c r="D43" s="8">
        <v>10</v>
      </c>
    </row>
    <row r="44" spans="1:4">
      <c r="A44" s="21" t="s">
        <v>86</v>
      </c>
      <c r="B44" s="8">
        <v>9</v>
      </c>
      <c r="C44" s="8">
        <v>0</v>
      </c>
      <c r="D44" s="8">
        <v>9</v>
      </c>
    </row>
    <row r="45" spans="1:4">
      <c r="A45" s="21" t="s">
        <v>87</v>
      </c>
      <c r="B45" s="8">
        <v>18</v>
      </c>
      <c r="C45" s="8">
        <v>0</v>
      </c>
      <c r="D45" s="8">
        <v>18</v>
      </c>
    </row>
    <row r="46" spans="1:4">
      <c r="A46" s="21" t="s">
        <v>88</v>
      </c>
      <c r="B46" s="8">
        <v>11</v>
      </c>
      <c r="C46" s="8">
        <v>9</v>
      </c>
      <c r="D46" s="8">
        <v>20</v>
      </c>
    </row>
    <row r="47" spans="1:4">
      <c r="A47" s="21" t="s">
        <v>89</v>
      </c>
      <c r="B47" s="8">
        <v>414</v>
      </c>
      <c r="C47" s="8">
        <v>250</v>
      </c>
      <c r="D47" s="8">
        <v>664</v>
      </c>
    </row>
    <row r="48" spans="1:4">
      <c r="A48" s="21" t="s">
        <v>90</v>
      </c>
      <c r="B48" s="8">
        <v>8</v>
      </c>
      <c r="C48" s="8">
        <v>9</v>
      </c>
      <c r="D48" s="8">
        <v>17</v>
      </c>
    </row>
    <row r="49" spans="1:4">
      <c r="A49" s="21" t="s">
        <v>91</v>
      </c>
      <c r="B49" s="8">
        <v>5</v>
      </c>
      <c r="C49" s="8">
        <v>1</v>
      </c>
      <c r="D49" s="8">
        <v>6</v>
      </c>
    </row>
    <row r="50" spans="1:4">
      <c r="A50" s="21" t="s">
        <v>92</v>
      </c>
      <c r="B50" s="8">
        <v>64</v>
      </c>
      <c r="C50" s="8">
        <v>57</v>
      </c>
      <c r="D50" s="8">
        <v>121</v>
      </c>
    </row>
    <row r="51" spans="1:4">
      <c r="A51" s="21" t="s">
        <v>93</v>
      </c>
      <c r="B51" s="8">
        <v>62</v>
      </c>
      <c r="C51" s="8">
        <v>19</v>
      </c>
      <c r="D51" s="8">
        <v>81</v>
      </c>
    </row>
    <row r="52" spans="1:4">
      <c r="A52" s="21" t="s">
        <v>94</v>
      </c>
      <c r="B52" s="8">
        <v>5</v>
      </c>
      <c r="C52" s="8">
        <v>7</v>
      </c>
      <c r="D52" s="8">
        <v>12</v>
      </c>
    </row>
    <row r="53" spans="1:4">
      <c r="A53" s="21" t="s">
        <v>95</v>
      </c>
      <c r="B53" s="8">
        <v>0</v>
      </c>
      <c r="C53" s="8">
        <v>1</v>
      </c>
      <c r="D53" s="8">
        <v>1</v>
      </c>
    </row>
    <row r="54" spans="1:4">
      <c r="A54" s="21" t="s">
        <v>96</v>
      </c>
      <c r="B54" s="8">
        <v>21</v>
      </c>
      <c r="C54" s="8">
        <v>9</v>
      </c>
      <c r="D54" s="8">
        <v>30</v>
      </c>
    </row>
    <row r="55" spans="1:4">
      <c r="A55" s="21" t="s">
        <v>97</v>
      </c>
      <c r="B55" s="8">
        <v>11</v>
      </c>
      <c r="C55" s="8">
        <v>5</v>
      </c>
      <c r="D55" s="8">
        <v>16</v>
      </c>
    </row>
    <row r="56" spans="1:4">
      <c r="A56" s="21" t="s">
        <v>98</v>
      </c>
      <c r="B56" s="8">
        <v>11</v>
      </c>
      <c r="C56" s="8">
        <v>7</v>
      </c>
      <c r="D56" s="8">
        <v>18</v>
      </c>
    </row>
    <row r="57" spans="1:4">
      <c r="A57" s="21" t="s">
        <v>99</v>
      </c>
      <c r="B57" s="8">
        <v>3</v>
      </c>
      <c r="C57" s="8">
        <v>1</v>
      </c>
      <c r="D57" s="8">
        <v>4</v>
      </c>
    </row>
    <row r="58" spans="1:4">
      <c r="A58" s="21" t="s">
        <v>100</v>
      </c>
      <c r="B58" s="8">
        <v>7</v>
      </c>
      <c r="C58" s="8">
        <v>3</v>
      </c>
      <c r="D58" s="8">
        <v>10</v>
      </c>
    </row>
    <row r="59" spans="1:4">
      <c r="A59" s="21" t="s">
        <v>101</v>
      </c>
      <c r="B59" s="8">
        <v>59</v>
      </c>
      <c r="C59" s="8">
        <v>25</v>
      </c>
      <c r="D59" s="8">
        <v>84</v>
      </c>
    </row>
    <row r="60" spans="1:4">
      <c r="A60" s="21" t="s">
        <v>102</v>
      </c>
      <c r="B60" s="8">
        <v>62</v>
      </c>
      <c r="C60" s="8">
        <v>10</v>
      </c>
      <c r="D60" s="8">
        <v>72</v>
      </c>
    </row>
    <row r="61" spans="1:4">
      <c r="A61" s="21" t="s">
        <v>103</v>
      </c>
      <c r="B61" s="8">
        <v>78</v>
      </c>
      <c r="C61" s="8">
        <v>15</v>
      </c>
      <c r="D61" s="8">
        <v>93</v>
      </c>
    </row>
    <row r="62" spans="1:4">
      <c r="A62" s="21" t="s">
        <v>104</v>
      </c>
      <c r="B62" s="8">
        <v>15</v>
      </c>
      <c r="C62" s="8">
        <v>5</v>
      </c>
      <c r="D62" s="8">
        <v>20</v>
      </c>
    </row>
    <row r="63" spans="1:4">
      <c r="A63" s="21" t="s">
        <v>105</v>
      </c>
      <c r="B63" s="8">
        <v>442</v>
      </c>
      <c r="C63" s="8">
        <v>248</v>
      </c>
      <c r="D63" s="8">
        <v>690</v>
      </c>
    </row>
    <row r="64" spans="1:4">
      <c r="A64" s="21" t="s">
        <v>106</v>
      </c>
      <c r="B64" s="8">
        <v>16</v>
      </c>
      <c r="C64" s="8">
        <v>2</v>
      </c>
      <c r="D64" s="8">
        <v>18</v>
      </c>
    </row>
    <row r="65" spans="1:4">
      <c r="A65" s="21" t="s">
        <v>107</v>
      </c>
      <c r="B65" s="8">
        <v>2</v>
      </c>
      <c r="C65" s="8">
        <v>0</v>
      </c>
      <c r="D65" s="8">
        <v>2</v>
      </c>
    </row>
    <row r="66" spans="1:4">
      <c r="A66" s="21" t="s">
        <v>108</v>
      </c>
      <c r="B66" s="8">
        <v>29</v>
      </c>
      <c r="C66" s="8">
        <v>25</v>
      </c>
      <c r="D66" s="8">
        <v>54</v>
      </c>
    </row>
    <row r="67" spans="1:4">
      <c r="A67" s="21" t="s">
        <v>109</v>
      </c>
      <c r="B67" s="8">
        <v>32</v>
      </c>
      <c r="C67" s="8">
        <v>6</v>
      </c>
      <c r="D67" s="8">
        <v>38</v>
      </c>
    </row>
    <row r="68" spans="1:4">
      <c r="A68" s="21" t="s">
        <v>110</v>
      </c>
      <c r="B68" s="8">
        <v>12</v>
      </c>
      <c r="C68" s="8">
        <v>15</v>
      </c>
      <c r="D68" s="8">
        <v>27</v>
      </c>
    </row>
    <row r="69" spans="1:4">
      <c r="A69" s="21" t="s">
        <v>111</v>
      </c>
      <c r="B69" s="8">
        <v>8</v>
      </c>
      <c r="C69" s="8">
        <v>3</v>
      </c>
      <c r="D69" s="8">
        <v>11</v>
      </c>
    </row>
    <row r="70" spans="1:4">
      <c r="A70" s="21" t="s">
        <v>112</v>
      </c>
      <c r="B70" s="8">
        <v>365</v>
      </c>
      <c r="C70" s="8">
        <v>243</v>
      </c>
      <c r="D70" s="8">
        <v>608</v>
      </c>
    </row>
    <row r="71" spans="1:4">
      <c r="A71" s="21" t="s">
        <v>113</v>
      </c>
      <c r="B71" s="8">
        <v>19</v>
      </c>
      <c r="C71" s="8">
        <v>5</v>
      </c>
      <c r="D71" s="8">
        <v>24</v>
      </c>
    </row>
    <row r="72" spans="1:4">
      <c r="A72" s="21" t="s">
        <v>114</v>
      </c>
      <c r="B72" s="8">
        <v>59</v>
      </c>
      <c r="C72" s="8">
        <v>17</v>
      </c>
      <c r="D72" s="8">
        <v>76</v>
      </c>
    </row>
    <row r="73" spans="1:4">
      <c r="A73" s="21" t="s">
        <v>115</v>
      </c>
      <c r="B73" s="8">
        <v>0</v>
      </c>
      <c r="C73" s="8">
        <v>5</v>
      </c>
      <c r="D73" s="8">
        <v>5</v>
      </c>
    </row>
    <row r="74" spans="1:4">
      <c r="A74" s="21" t="s">
        <v>116</v>
      </c>
      <c r="B74" s="8">
        <v>26</v>
      </c>
      <c r="C74" s="8">
        <v>8</v>
      </c>
      <c r="D74" s="8">
        <v>34</v>
      </c>
    </row>
    <row r="75" spans="1:4">
      <c r="A75" s="21" t="s">
        <v>117</v>
      </c>
      <c r="B75" s="8">
        <v>9</v>
      </c>
      <c r="C75" s="8">
        <v>2</v>
      </c>
      <c r="D75" s="8">
        <v>11</v>
      </c>
    </row>
    <row r="76" spans="1:4">
      <c r="A76" s="21" t="s">
        <v>118</v>
      </c>
      <c r="B76" s="8">
        <v>25</v>
      </c>
      <c r="C76" s="8">
        <v>1</v>
      </c>
      <c r="D76" s="8">
        <v>26</v>
      </c>
    </row>
    <row r="77" spans="1:4">
      <c r="A77" s="21" t="s">
        <v>119</v>
      </c>
      <c r="B77" s="8">
        <v>6</v>
      </c>
      <c r="C77" s="8">
        <v>1</v>
      </c>
      <c r="D77" s="8">
        <v>7</v>
      </c>
    </row>
    <row r="78" spans="1:4">
      <c r="A78" s="21" t="s">
        <v>120</v>
      </c>
      <c r="B78" s="8">
        <v>158</v>
      </c>
      <c r="C78" s="8">
        <v>43</v>
      </c>
      <c r="D78" s="8">
        <v>201</v>
      </c>
    </row>
    <row r="79" spans="1:4">
      <c r="A79" s="21" t="s">
        <v>121</v>
      </c>
      <c r="B79" s="8">
        <v>68</v>
      </c>
      <c r="C79" s="8">
        <v>24</v>
      </c>
      <c r="D79" s="8">
        <v>92</v>
      </c>
    </row>
    <row r="80" spans="1:4">
      <c r="A80" s="21" t="s">
        <v>122</v>
      </c>
      <c r="B80" s="8">
        <v>7</v>
      </c>
      <c r="C80" s="8">
        <v>5</v>
      </c>
      <c r="D80" s="8">
        <v>12</v>
      </c>
    </row>
    <row r="81" spans="1:4">
      <c r="A81" s="21" t="s">
        <v>123</v>
      </c>
      <c r="B81" s="8">
        <v>22</v>
      </c>
      <c r="C81" s="8">
        <v>8</v>
      </c>
      <c r="D81" s="8">
        <v>30</v>
      </c>
    </row>
    <row r="82" spans="1:4">
      <c r="A82" s="21" t="s">
        <v>124</v>
      </c>
      <c r="B82" s="8">
        <v>2</v>
      </c>
      <c r="C82" s="8">
        <v>3</v>
      </c>
      <c r="D82" s="8">
        <v>5</v>
      </c>
    </row>
    <row r="83" spans="1:4">
      <c r="A83" s="21" t="s">
        <v>125</v>
      </c>
      <c r="B83" s="8">
        <v>2</v>
      </c>
      <c r="C83" s="8">
        <v>3</v>
      </c>
      <c r="D83" s="8">
        <v>5</v>
      </c>
    </row>
    <row r="84" spans="1:4">
      <c r="A84" s="21" t="s">
        <v>126</v>
      </c>
      <c r="B84" s="8">
        <v>2</v>
      </c>
      <c r="C84" s="8">
        <v>4</v>
      </c>
      <c r="D84" s="8">
        <v>6</v>
      </c>
    </row>
    <row r="85" spans="1:4">
      <c r="A85" s="21" t="s">
        <v>127</v>
      </c>
      <c r="B85" s="8">
        <v>8</v>
      </c>
      <c r="C85" s="8">
        <v>4</v>
      </c>
      <c r="D85" s="8">
        <v>12</v>
      </c>
    </row>
    <row r="86" spans="1:4">
      <c r="A86" s="21" t="s">
        <v>128</v>
      </c>
      <c r="B86" s="8">
        <v>6</v>
      </c>
      <c r="C86" s="8">
        <v>1</v>
      </c>
      <c r="D86" s="8">
        <v>7</v>
      </c>
    </row>
    <row r="87" spans="1:4">
      <c r="A87" s="21" t="s">
        <v>129</v>
      </c>
      <c r="B87" s="8">
        <v>9</v>
      </c>
      <c r="C87" s="8">
        <v>17</v>
      </c>
      <c r="D87" s="8">
        <v>26</v>
      </c>
    </row>
    <row r="88" spans="1:4">
      <c r="A88" s="21" t="s">
        <v>130</v>
      </c>
      <c r="B88" s="8">
        <v>8</v>
      </c>
      <c r="C88" s="8">
        <v>1</v>
      </c>
      <c r="D88" s="8">
        <v>9</v>
      </c>
    </row>
    <row r="89" spans="1:4">
      <c r="A89" s="21" t="s">
        <v>131</v>
      </c>
      <c r="B89" s="8">
        <v>4</v>
      </c>
      <c r="C89" s="8">
        <v>5</v>
      </c>
      <c r="D89" s="8">
        <v>9</v>
      </c>
    </row>
    <row r="90" spans="1:4">
      <c r="A90" s="21" t="s">
        <v>132</v>
      </c>
      <c r="B90" s="8">
        <v>26</v>
      </c>
      <c r="C90" s="8">
        <v>19</v>
      </c>
      <c r="D90" s="8">
        <v>45</v>
      </c>
    </row>
    <row r="91" spans="1:4">
      <c r="A91" s="21" t="s">
        <v>133</v>
      </c>
      <c r="B91" s="8">
        <v>7</v>
      </c>
      <c r="C91" s="8">
        <v>6</v>
      </c>
      <c r="D91" s="8">
        <v>13</v>
      </c>
    </row>
    <row r="92" spans="1:4">
      <c r="A92" s="21" t="s">
        <v>134</v>
      </c>
      <c r="B92" s="8">
        <v>20</v>
      </c>
      <c r="C92" s="8">
        <v>19</v>
      </c>
      <c r="D92" s="8">
        <v>39</v>
      </c>
    </row>
    <row r="93" spans="1:4">
      <c r="A93" s="21" t="s">
        <v>135</v>
      </c>
      <c r="B93" s="8">
        <v>9</v>
      </c>
      <c r="C93" s="8">
        <v>3</v>
      </c>
      <c r="D93" s="8">
        <v>12</v>
      </c>
    </row>
    <row r="94" spans="1:4">
      <c r="A94" s="21" t="s">
        <v>136</v>
      </c>
      <c r="B94" s="8">
        <v>2</v>
      </c>
      <c r="C94" s="8">
        <v>8</v>
      </c>
      <c r="D94" s="8">
        <v>10</v>
      </c>
    </row>
    <row r="95" spans="1:4">
      <c r="A95" s="21" t="s">
        <v>137</v>
      </c>
      <c r="B95" s="8">
        <v>58</v>
      </c>
      <c r="C95" s="8">
        <v>47</v>
      </c>
      <c r="D95" s="8">
        <v>105</v>
      </c>
    </row>
    <row r="96" spans="1:4">
      <c r="A96" s="21" t="s">
        <v>138</v>
      </c>
      <c r="B96" s="8">
        <v>17</v>
      </c>
      <c r="C96" s="8">
        <v>1</v>
      </c>
      <c r="D96" s="8">
        <v>18</v>
      </c>
    </row>
    <row r="97" spans="1:4">
      <c r="A97" s="21" t="s">
        <v>139</v>
      </c>
      <c r="B97" s="8">
        <v>6</v>
      </c>
      <c r="C97" s="8">
        <v>3</v>
      </c>
      <c r="D97" s="8">
        <v>9</v>
      </c>
    </row>
    <row r="98" spans="1:4">
      <c r="A98" s="21" t="s">
        <v>140</v>
      </c>
      <c r="B98" s="8">
        <v>16</v>
      </c>
      <c r="C98" s="8">
        <v>10</v>
      </c>
      <c r="D98" s="8">
        <v>26</v>
      </c>
    </row>
    <row r="99" spans="1:4">
      <c r="A99" s="21" t="s">
        <v>141</v>
      </c>
      <c r="B99" s="8">
        <v>8</v>
      </c>
      <c r="C99" s="8">
        <v>1</v>
      </c>
      <c r="D99" s="8">
        <v>9</v>
      </c>
    </row>
    <row r="100" spans="1:4">
      <c r="A100" s="21" t="s">
        <v>142</v>
      </c>
      <c r="B100" s="8">
        <v>21</v>
      </c>
      <c r="C100" s="8">
        <v>15</v>
      </c>
      <c r="D100" s="8">
        <v>36</v>
      </c>
    </row>
    <row r="101" spans="1:4">
      <c r="A101" s="21" t="s">
        <v>143</v>
      </c>
      <c r="B101" s="8">
        <v>2</v>
      </c>
      <c r="C101" s="8">
        <v>1</v>
      </c>
      <c r="D101" s="8">
        <v>3</v>
      </c>
    </row>
    <row r="102" spans="1:4">
      <c r="A102" s="21" t="s">
        <v>144</v>
      </c>
      <c r="B102" s="8">
        <v>1</v>
      </c>
      <c r="C102" s="8">
        <v>0</v>
      </c>
      <c r="D102" s="8">
        <v>1</v>
      </c>
    </row>
    <row r="103" spans="1:4">
      <c r="A103" s="21" t="s">
        <v>145</v>
      </c>
      <c r="B103" s="8">
        <v>16</v>
      </c>
      <c r="C103" s="8">
        <v>2</v>
      </c>
      <c r="D103" s="8">
        <v>18</v>
      </c>
    </row>
    <row r="104" spans="1:4">
      <c r="A104" s="21" t="s">
        <v>146</v>
      </c>
      <c r="B104" s="8">
        <v>9</v>
      </c>
      <c r="C104" s="8">
        <v>0</v>
      </c>
      <c r="D104" s="8">
        <v>9</v>
      </c>
    </row>
    <row r="105" spans="1:4">
      <c r="A105" s="21" t="s">
        <v>147</v>
      </c>
      <c r="B105" s="8">
        <v>16</v>
      </c>
      <c r="C105" s="8">
        <v>15</v>
      </c>
      <c r="D105" s="8">
        <v>31</v>
      </c>
    </row>
    <row r="106" spans="1:4">
      <c r="A106" s="21" t="s">
        <v>148</v>
      </c>
      <c r="B106" s="8">
        <v>6</v>
      </c>
      <c r="C106" s="8">
        <v>12</v>
      </c>
      <c r="D106" s="8">
        <v>18</v>
      </c>
    </row>
    <row r="107" spans="1:4">
      <c r="A107" s="21" t="s">
        <v>149</v>
      </c>
      <c r="B107" s="8">
        <v>1</v>
      </c>
      <c r="C107" s="8">
        <v>5</v>
      </c>
      <c r="D107" s="8">
        <v>6</v>
      </c>
    </row>
    <row r="108" spans="1:4">
      <c r="A108" s="21" t="s">
        <v>150</v>
      </c>
      <c r="B108" s="8">
        <v>9</v>
      </c>
      <c r="C108" s="8">
        <v>0</v>
      </c>
      <c r="D108" s="8">
        <v>9</v>
      </c>
    </row>
    <row r="109" spans="1:4">
      <c r="A109" s="21" t="s">
        <v>151</v>
      </c>
      <c r="B109" s="8">
        <v>23</v>
      </c>
      <c r="C109" s="8">
        <v>2</v>
      </c>
      <c r="D109" s="8">
        <v>25</v>
      </c>
    </row>
    <row r="110" spans="1:4">
      <c r="A110" s="21" t="s">
        <v>152</v>
      </c>
      <c r="B110" s="8">
        <v>82</v>
      </c>
      <c r="C110" s="8">
        <v>16</v>
      </c>
      <c r="D110" s="8">
        <v>98</v>
      </c>
    </row>
    <row r="111" spans="1:4">
      <c r="A111" s="21" t="s">
        <v>153</v>
      </c>
      <c r="B111" s="8">
        <v>39</v>
      </c>
      <c r="C111" s="8">
        <v>22</v>
      </c>
      <c r="D111" s="8">
        <v>61</v>
      </c>
    </row>
    <row r="112" spans="1:4">
      <c r="A112" s="21" t="s">
        <v>154</v>
      </c>
      <c r="B112" s="8">
        <v>16</v>
      </c>
      <c r="C112" s="8">
        <v>14</v>
      </c>
      <c r="D112" s="8">
        <v>30</v>
      </c>
    </row>
    <row r="113" spans="1:4">
      <c r="A113" s="21" t="s">
        <v>155</v>
      </c>
      <c r="B113" s="8">
        <v>6</v>
      </c>
      <c r="C113" s="8">
        <v>8</v>
      </c>
      <c r="D113" s="8">
        <v>14</v>
      </c>
    </row>
    <row r="114" spans="1:4">
      <c r="A114" s="21" t="s">
        <v>156</v>
      </c>
      <c r="B114" s="8">
        <v>89</v>
      </c>
      <c r="C114" s="8">
        <v>20</v>
      </c>
      <c r="D114" s="8">
        <v>109</v>
      </c>
    </row>
    <row r="115" spans="1:4">
      <c r="A115" s="21" t="s">
        <v>157</v>
      </c>
      <c r="B115" s="8">
        <v>6</v>
      </c>
      <c r="C115" s="8">
        <v>0</v>
      </c>
      <c r="D115" s="8">
        <v>6</v>
      </c>
    </row>
    <row r="116" spans="1:4">
      <c r="A116" s="21" t="s">
        <v>158</v>
      </c>
      <c r="B116" s="8">
        <v>11</v>
      </c>
      <c r="C116" s="8">
        <v>5</v>
      </c>
      <c r="D116" s="8">
        <v>16</v>
      </c>
    </row>
    <row r="117" spans="1:4">
      <c r="A117" s="21" t="s">
        <v>159</v>
      </c>
      <c r="B117" s="8">
        <v>8</v>
      </c>
      <c r="C117" s="8">
        <v>3</v>
      </c>
      <c r="D117" s="8">
        <v>11</v>
      </c>
    </row>
    <row r="118" spans="1:4">
      <c r="A118" s="21" t="s">
        <v>160</v>
      </c>
      <c r="B118" s="8">
        <v>7</v>
      </c>
      <c r="C118" s="8">
        <v>0</v>
      </c>
      <c r="D118" s="8">
        <v>7</v>
      </c>
    </row>
    <row r="119" spans="1:4">
      <c r="A119" s="21" t="s">
        <v>161</v>
      </c>
      <c r="B119" s="8">
        <v>30</v>
      </c>
      <c r="C119" s="8">
        <v>4</v>
      </c>
      <c r="D119" s="8">
        <v>34</v>
      </c>
    </row>
    <row r="120" spans="1:4">
      <c r="A120" s="21" t="s">
        <v>162</v>
      </c>
      <c r="B120" s="8">
        <v>1</v>
      </c>
      <c r="C120" s="8">
        <v>1</v>
      </c>
      <c r="D120" s="8">
        <v>2</v>
      </c>
    </row>
    <row r="121" spans="1:4">
      <c r="A121" s="21" t="s">
        <v>163</v>
      </c>
      <c r="B121" s="8">
        <v>6</v>
      </c>
      <c r="C121" s="8">
        <v>6</v>
      </c>
      <c r="D121" s="8">
        <v>12</v>
      </c>
    </row>
    <row r="122" spans="1:4">
      <c r="A122" s="21" t="s">
        <v>164</v>
      </c>
      <c r="B122" s="8">
        <v>1</v>
      </c>
      <c r="C122" s="8">
        <v>0</v>
      </c>
      <c r="D122" s="8">
        <v>1</v>
      </c>
    </row>
    <row r="123" spans="1:4">
      <c r="A123" s="21" t="s">
        <v>165</v>
      </c>
      <c r="B123" s="8">
        <v>5</v>
      </c>
      <c r="C123" s="8">
        <v>1</v>
      </c>
      <c r="D123" s="8">
        <v>6</v>
      </c>
    </row>
    <row r="124" spans="1:4">
      <c r="A124" s="21" t="s">
        <v>166</v>
      </c>
      <c r="B124" s="8">
        <v>3</v>
      </c>
      <c r="C124" s="8">
        <v>4</v>
      </c>
      <c r="D124" s="8">
        <v>7</v>
      </c>
    </row>
    <row r="125" spans="1:4">
      <c r="A125" s="21" t="s">
        <v>167</v>
      </c>
      <c r="B125" s="8">
        <v>150</v>
      </c>
      <c r="C125" s="8">
        <v>98</v>
      </c>
      <c r="D125" s="8">
        <v>248</v>
      </c>
    </row>
    <row r="126" spans="1:4">
      <c r="A126" s="21" t="s">
        <v>168</v>
      </c>
      <c r="B126" s="8">
        <v>52</v>
      </c>
      <c r="C126" s="8">
        <v>38</v>
      </c>
      <c r="D126" s="8">
        <v>90</v>
      </c>
    </row>
    <row r="127" spans="1:4">
      <c r="A127" s="21" t="s">
        <v>169</v>
      </c>
      <c r="B127" s="8">
        <v>4</v>
      </c>
      <c r="C127" s="8">
        <v>1</v>
      </c>
      <c r="D127" s="8">
        <v>5</v>
      </c>
    </row>
    <row r="128" spans="1:4">
      <c r="A128" s="21" t="s">
        <v>170</v>
      </c>
      <c r="B128" s="8">
        <v>7</v>
      </c>
      <c r="C128" s="8">
        <v>8</v>
      </c>
      <c r="D128" s="8">
        <v>15</v>
      </c>
    </row>
    <row r="129" spans="1:4">
      <c r="A129" s="21" t="s">
        <v>171</v>
      </c>
      <c r="B129" s="8">
        <v>3</v>
      </c>
      <c r="C129" s="8">
        <v>7</v>
      </c>
      <c r="D129" s="8">
        <v>10</v>
      </c>
    </row>
    <row r="130" spans="1:4">
      <c r="A130" s="21" t="s">
        <v>172</v>
      </c>
      <c r="B130" s="8">
        <v>40</v>
      </c>
      <c r="C130" s="8">
        <v>5</v>
      </c>
      <c r="D130" s="8">
        <v>45</v>
      </c>
    </row>
    <row r="131" spans="1:4">
      <c r="A131" s="21" t="s">
        <v>173</v>
      </c>
      <c r="B131" s="8">
        <v>18</v>
      </c>
      <c r="C131" s="8">
        <v>4</v>
      </c>
      <c r="D131" s="8">
        <v>22</v>
      </c>
    </row>
    <row r="132" spans="1:4">
      <c r="A132" s="21" t="s">
        <v>174</v>
      </c>
      <c r="B132" s="8">
        <v>2</v>
      </c>
      <c r="C132" s="8">
        <v>2</v>
      </c>
      <c r="D132" s="8">
        <v>4</v>
      </c>
    </row>
    <row r="133" spans="1:4">
      <c r="A133" s="21" t="s">
        <v>175</v>
      </c>
      <c r="B133" s="8">
        <v>22</v>
      </c>
      <c r="C133" s="8">
        <v>5</v>
      </c>
      <c r="D133" s="8">
        <v>27</v>
      </c>
    </row>
    <row r="134" spans="1:4">
      <c r="A134" s="21" t="s">
        <v>176</v>
      </c>
      <c r="B134" s="8">
        <v>3</v>
      </c>
      <c r="C134" s="8">
        <v>2</v>
      </c>
      <c r="D134" s="8">
        <v>5</v>
      </c>
    </row>
    <row r="135" spans="1:4">
      <c r="A135" s="21" t="s">
        <v>177</v>
      </c>
      <c r="B135" s="8">
        <v>3</v>
      </c>
      <c r="C135" s="8">
        <v>0</v>
      </c>
      <c r="D135" s="8">
        <v>3</v>
      </c>
    </row>
    <row r="136" spans="1:4">
      <c r="A136" s="21" t="s">
        <v>178</v>
      </c>
      <c r="B136" s="8">
        <v>10</v>
      </c>
      <c r="C136" s="8">
        <v>2</v>
      </c>
      <c r="D136" s="8">
        <v>12</v>
      </c>
    </row>
    <row r="137" spans="1:4">
      <c r="A137" s="21" t="s">
        <v>179</v>
      </c>
      <c r="B137" s="8">
        <v>10</v>
      </c>
      <c r="C137" s="8">
        <v>0</v>
      </c>
      <c r="D137" s="8">
        <v>10</v>
      </c>
    </row>
    <row r="138" spans="1:4">
      <c r="A138" s="21" t="s">
        <v>180</v>
      </c>
      <c r="B138" s="8">
        <v>7</v>
      </c>
      <c r="C138" s="8">
        <v>1</v>
      </c>
      <c r="D138" s="8">
        <v>8</v>
      </c>
    </row>
    <row r="139" spans="1:4">
      <c r="A139" s="21" t="s">
        <v>181</v>
      </c>
      <c r="B139" s="8">
        <v>6</v>
      </c>
      <c r="C139" s="8">
        <v>2</v>
      </c>
      <c r="D139" s="8">
        <v>8</v>
      </c>
    </row>
    <row r="140" spans="1:4">
      <c r="A140" s="21" t="s">
        <v>182</v>
      </c>
      <c r="B140" s="8">
        <v>24</v>
      </c>
      <c r="C140" s="8">
        <v>33</v>
      </c>
      <c r="D140" s="8">
        <v>57</v>
      </c>
    </row>
    <row r="141" spans="1:4">
      <c r="A141" s="21" t="s">
        <v>183</v>
      </c>
      <c r="B141" s="8">
        <v>11</v>
      </c>
      <c r="C141" s="8">
        <v>23</v>
      </c>
      <c r="D141" s="8">
        <v>34</v>
      </c>
    </row>
    <row r="142" spans="1:4">
      <c r="A142" s="21" t="s">
        <v>184</v>
      </c>
      <c r="B142" s="8">
        <v>11</v>
      </c>
      <c r="C142" s="8">
        <v>2</v>
      </c>
      <c r="D142" s="8">
        <v>13</v>
      </c>
    </row>
    <row r="143" spans="1:4">
      <c r="A143" s="21" t="s">
        <v>185</v>
      </c>
      <c r="B143" s="8">
        <v>4</v>
      </c>
      <c r="C143" s="8">
        <v>1</v>
      </c>
      <c r="D143" s="8">
        <v>5</v>
      </c>
    </row>
    <row r="144" spans="1:4">
      <c r="A144" s="21" t="s">
        <v>186</v>
      </c>
      <c r="B144" s="8">
        <v>1</v>
      </c>
      <c r="C144" s="8">
        <v>1</v>
      </c>
      <c r="D144" s="8">
        <v>2</v>
      </c>
    </row>
    <row r="145" spans="1:4">
      <c r="A145" s="21" t="s">
        <v>187</v>
      </c>
      <c r="B145" s="8">
        <v>34</v>
      </c>
      <c r="C145" s="8">
        <v>8</v>
      </c>
      <c r="D145" s="8">
        <v>42</v>
      </c>
    </row>
    <row r="146" spans="1:4">
      <c r="A146" s="21" t="s">
        <v>188</v>
      </c>
      <c r="B146" s="8">
        <v>7</v>
      </c>
      <c r="C146" s="8">
        <v>6</v>
      </c>
      <c r="D146" s="8">
        <v>13</v>
      </c>
    </row>
    <row r="147" spans="1:4">
      <c r="A147" s="21" t="s">
        <v>189</v>
      </c>
      <c r="B147" s="8">
        <v>8</v>
      </c>
      <c r="C147" s="8">
        <v>3</v>
      </c>
      <c r="D147" s="8">
        <v>11</v>
      </c>
    </row>
    <row r="148" spans="1:4">
      <c r="A148" s="21" t="s">
        <v>190</v>
      </c>
      <c r="B148" s="8">
        <v>8</v>
      </c>
      <c r="C148" s="8">
        <v>1</v>
      </c>
      <c r="D148" s="8">
        <v>9</v>
      </c>
    </row>
    <row r="149" spans="1:4">
      <c r="A149" s="21" t="s">
        <v>191</v>
      </c>
      <c r="B149" s="8">
        <v>13</v>
      </c>
      <c r="C149" s="8">
        <v>1</v>
      </c>
      <c r="D149" s="8">
        <v>14</v>
      </c>
    </row>
    <row r="150" spans="1:4">
      <c r="A150" s="21" t="s">
        <v>192</v>
      </c>
      <c r="B150" s="8">
        <v>22</v>
      </c>
      <c r="C150" s="8">
        <v>1</v>
      </c>
      <c r="D150" s="8">
        <v>23</v>
      </c>
    </row>
    <row r="151" spans="1:4">
      <c r="A151" s="21" t="s">
        <v>193</v>
      </c>
      <c r="B151" s="8">
        <v>42</v>
      </c>
      <c r="C151" s="8">
        <v>14</v>
      </c>
      <c r="D151" s="8">
        <v>56</v>
      </c>
    </row>
    <row r="152" spans="1:4">
      <c r="A152" s="21" t="s">
        <v>194</v>
      </c>
      <c r="B152" s="8">
        <v>15</v>
      </c>
      <c r="C152" s="8">
        <v>4</v>
      </c>
      <c r="D152" s="8">
        <v>19</v>
      </c>
    </row>
    <row r="153" spans="1:4">
      <c r="A153" s="21" t="s">
        <v>195</v>
      </c>
      <c r="B153" s="8">
        <v>3</v>
      </c>
      <c r="C153" s="8">
        <v>3</v>
      </c>
      <c r="D153" s="8">
        <v>6</v>
      </c>
    </row>
    <row r="154" spans="1:4">
      <c r="A154" s="21" t="s">
        <v>196</v>
      </c>
      <c r="B154" s="8">
        <v>4</v>
      </c>
      <c r="C154" s="8">
        <v>5</v>
      </c>
      <c r="D154" s="8">
        <v>9</v>
      </c>
    </row>
    <row r="155" spans="1:4">
      <c r="A155" s="21" t="s">
        <v>197</v>
      </c>
      <c r="B155" s="8">
        <v>9</v>
      </c>
      <c r="C155" s="8">
        <v>11</v>
      </c>
      <c r="D155" s="8">
        <v>20</v>
      </c>
    </row>
    <row r="156" spans="1:4">
      <c r="A156" s="21" t="s">
        <v>198</v>
      </c>
      <c r="B156" s="8">
        <v>1</v>
      </c>
      <c r="C156" s="8">
        <v>0</v>
      </c>
      <c r="D156" s="8">
        <v>1</v>
      </c>
    </row>
    <row r="157" spans="1:4">
      <c r="A157" s="21" t="s">
        <v>199</v>
      </c>
      <c r="B157" s="8">
        <v>16</v>
      </c>
      <c r="C157" s="8">
        <v>2</v>
      </c>
      <c r="D157" s="8">
        <v>18</v>
      </c>
    </row>
    <row r="158" spans="1:4">
      <c r="A158" s="21" t="s">
        <v>200</v>
      </c>
      <c r="B158" s="8">
        <v>73</v>
      </c>
      <c r="C158" s="8">
        <v>17</v>
      </c>
      <c r="D158" s="8">
        <v>90</v>
      </c>
    </row>
    <row r="159" spans="1:4">
      <c r="A159" s="21" t="s">
        <v>201</v>
      </c>
      <c r="B159" s="8">
        <v>2</v>
      </c>
      <c r="C159" s="8">
        <v>2</v>
      </c>
      <c r="D159" s="8">
        <v>4</v>
      </c>
    </row>
    <row r="160" spans="1:4">
      <c r="A160" s="21" t="s">
        <v>202</v>
      </c>
      <c r="B160" s="8">
        <v>13</v>
      </c>
      <c r="C160" s="8">
        <v>2</v>
      </c>
      <c r="D160" s="8">
        <v>15</v>
      </c>
    </row>
    <row r="161" spans="1:4">
      <c r="A161" s="21" t="s">
        <v>203</v>
      </c>
      <c r="B161" s="8">
        <v>1</v>
      </c>
      <c r="C161" s="8">
        <v>4</v>
      </c>
      <c r="D161" s="8">
        <v>5</v>
      </c>
    </row>
    <row r="162" spans="1:4">
      <c r="A162" s="21" t="s">
        <v>204</v>
      </c>
      <c r="B162" s="8">
        <v>7</v>
      </c>
      <c r="C162" s="8">
        <v>14</v>
      </c>
      <c r="D162" s="8">
        <v>21</v>
      </c>
    </row>
    <row r="163" spans="1:4">
      <c r="A163" s="21" t="s">
        <v>0</v>
      </c>
      <c r="B163" s="8">
        <v>4639</v>
      </c>
      <c r="C163" s="8">
        <v>2435</v>
      </c>
      <c r="D163" s="8">
        <v>7074</v>
      </c>
    </row>
    <row r="166" spans="1:4">
      <c r="A166" s="12" t="s">
        <v>216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WL by Region_Mar29</vt:lpstr>
      <vt:lpstr>WL by Region_May1</vt:lpstr>
      <vt:lpstr>Sheet2</vt:lpstr>
      <vt:lpstr>WL by County</vt:lpstr>
      <vt:lpstr>Services Need By Region</vt:lpstr>
      <vt:lpstr>WL by Region_Jun3</vt:lpstr>
      <vt:lpstr>WL_byCounty_Jun3</vt:lpstr>
      <vt:lpstr>WL by Region_Jun30</vt:lpstr>
      <vt:lpstr>WL_byCounty_Jun30</vt:lpstr>
      <vt:lpstr>WL by Region_July31</vt:lpstr>
      <vt:lpstr>WL_byCounty_July31</vt:lpstr>
      <vt:lpstr>LTPL_STPL_Trends</vt:lpstr>
    </vt:vector>
  </TitlesOfParts>
  <Company>Dept of Behavioral Health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yaxiao</dc:creator>
  <cp:lastModifiedBy>eltowson</cp:lastModifiedBy>
  <cp:lastPrinted>2013-05-07T20:03:07Z</cp:lastPrinted>
  <dcterms:created xsi:type="dcterms:W3CDTF">2013-05-06T21:01:08Z</dcterms:created>
  <dcterms:modified xsi:type="dcterms:W3CDTF">2013-08-30T14:21:18Z</dcterms:modified>
</cp:coreProperties>
</file>